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<sst xmlns="http://schemas.openxmlformats.org/spreadsheetml/2006/main" count="37" uniqueCount="25">
  <si>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</si>
  <si>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</si>
  <si>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</si>
  <si>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</si>
  <si>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</si>
  <si>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</si>
  <si>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</si>
  <si>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</si>
  <si>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</si>
  <si>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</si>
  <si>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</si>
  <si>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</si>
  <si>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</si>
  <si>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</si>
  <si>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</si>
  <si>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</si>
  <si>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</si>
  <si>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</si>
  <si>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</si>
  <si>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</si>
  <si>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LAST MONTH</t>
  </si>
  <si>
    <t>THIS MONTH</t>
  </si>
  <si>
    <t>LAST YEAR</t>
  </si>
  <si>
    <t>THIS YEAR</t>
  </si>
  <si>
    <t>FEBRUARY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</si>
</sst>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24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20</v>
      </c>
      <c r="I7" s="3" t="s">
        <v>22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21</v>
      </c>
      <c r="I8" s="6" t="s">
        <v>23</v>
      </c>
    </row>
    <row r="9" spans="1:9" ht="24" customHeight="1">
      <c r="A9" s="7" t="s">
        <v>10</v>
      </c>
      <c r="B9" s="1">
        <v>4624</v>
      </c>
      <c r="C9" s="1">
        <v>1570</v>
      </c>
      <c r="D9" s="12">
        <v>12382438</v>
      </c>
      <c r="E9" s="12">
        <v>3219454</v>
      </c>
      <c r="F9" s="12">
        <v>11738073</v>
      </c>
      <c r="G9" s="12">
        <v>13130171</v>
      </c>
      <c r="H9" s="14">
        <f aca="true" t="shared" si="0" ref="H9:H14">SUM(D9-F9)/F9</f>
        <v>0.05489529669818888</v>
      </c>
      <c r="I9" s="14">
        <f aca="true" t="shared" si="1" ref="I9:I14">SUM(D9-G9)/G9</f>
        <v>-0.056947697025423356</v>
      </c>
    </row>
    <row r="10" spans="1:9" ht="21" customHeight="1">
      <c r="A10" s="7" t="s">
        <v>11</v>
      </c>
      <c r="B10" s="1">
        <v>3115</v>
      </c>
      <c r="C10" s="1">
        <v>1062</v>
      </c>
      <c r="D10" s="12">
        <v>9348318</v>
      </c>
      <c r="E10" s="12">
        <v>2430576</v>
      </c>
      <c r="F10" s="12">
        <v>9080381</v>
      </c>
      <c r="G10" s="12">
        <v>10384085</v>
      </c>
      <c r="H10" s="14">
        <f t="shared" si="0"/>
        <v>0.029507242041936346</v>
      </c>
      <c r="I10" s="14">
        <f t="shared" si="1"/>
        <v>-0.0997456203411278</v>
      </c>
    </row>
    <row r="11" spans="1:9" ht="20.25" customHeight="1">
      <c r="A11" s="7" t="s">
        <v>12</v>
      </c>
      <c r="B11" s="1">
        <v>177</v>
      </c>
      <c r="C11" s="1">
        <v>35</v>
      </c>
      <c r="D11" s="12">
        <v>545101</v>
      </c>
      <c r="E11" s="12">
        <v>141727</v>
      </c>
      <c r="F11" s="12">
        <v>455672</v>
      </c>
      <c r="G11" s="12">
        <v>597437</v>
      </c>
      <c r="H11" s="14">
        <f t="shared" si="0"/>
        <v>0.19625739567057007</v>
      </c>
      <c r="I11" s="14">
        <f t="shared" si="1"/>
        <v>-0.08760086837607982</v>
      </c>
    </row>
    <row r="12" spans="1:9" ht="24" customHeight="1">
      <c r="A12" s="7" t="s">
        <v>18</v>
      </c>
      <c r="B12" s="1">
        <v>840</v>
      </c>
      <c r="C12" s="1">
        <v>12</v>
      </c>
      <c r="D12" s="12">
        <v>1705346</v>
      </c>
      <c r="E12" s="12">
        <v>383704</v>
      </c>
      <c r="F12" s="12">
        <v>1622662</v>
      </c>
      <c r="G12" s="12">
        <v>1987406</v>
      </c>
      <c r="H12" s="14">
        <f t="shared" si="0"/>
        <v>0.05095577513986277</v>
      </c>
      <c r="I12" s="14">
        <f t="shared" si="1"/>
        <v>-0.14192369349795664</v>
      </c>
    </row>
    <row r="13" spans="1:9" ht="22.5" customHeight="1">
      <c r="A13" s="7" t="s">
        <v>13</v>
      </c>
      <c r="B13" s="1">
        <v>4113</v>
      </c>
      <c r="C13" s="1">
        <v>102</v>
      </c>
      <c r="D13" s="12">
        <v>20718518</v>
      </c>
      <c r="E13" s="12">
        <v>6733523</v>
      </c>
      <c r="F13" s="12">
        <v>18467978</v>
      </c>
      <c r="G13" s="12">
        <v>17148909</v>
      </c>
      <c r="H13" s="14">
        <f t="shared" si="0"/>
        <v>0.12186174360831489</v>
      </c>
      <c r="I13" s="14">
        <f t="shared" si="1"/>
        <v>0.208153708203828</v>
      </c>
    </row>
    <row r="14" spans="1:9" ht="25.5" customHeight="1">
      <c r="A14" s="8" t="s">
        <v>14</v>
      </c>
      <c r="B14" s="9">
        <f aca="true" t="shared" si="2" ref="B14:G14">SUM(B9:B13)</f>
        <v>12869</v>
      </c>
      <c r="C14" s="9">
        <f t="shared" si="2"/>
        <v>2781</v>
      </c>
      <c r="D14" s="13">
        <f t="shared" si="2"/>
        <v>44699721</v>
      </c>
      <c r="E14" s="13">
        <f t="shared" si="2"/>
        <v>12908984</v>
      </c>
      <c r="F14" s="13">
        <f t="shared" si="2"/>
        <v>41364766</v>
      </c>
      <c r="G14" s="13">
        <f t="shared" si="2"/>
        <v>43248008</v>
      </c>
      <c r="H14" s="15">
        <f t="shared" si="0"/>
        <v>0.0806230839067239</v>
      </c>
      <c r="I14" s="15">
        <f t="shared" si="1"/>
        <v>0.0335671645269766</v>
      </c>
    </row>
    <row r="17" spans="2:3" ht="15.75">
      <c r="B17" s="11" t="s">
        <v>19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4624</v>
      </c>
      <c r="D20" s="1">
        <v>1570</v>
      </c>
      <c r="E20" s="12">
        <v>95274610</v>
      </c>
      <c r="F20" s="12">
        <v>24771558</v>
      </c>
    </row>
    <row r="21" spans="2:6" ht="21" customHeight="1">
      <c r="B21" s="7" t="s">
        <v>11</v>
      </c>
      <c r="C21" s="1">
        <v>3115</v>
      </c>
      <c r="D21" s="1">
        <v>1062</v>
      </c>
      <c r="E21" s="12">
        <v>72617055</v>
      </c>
      <c r="F21" s="12">
        <v>18880541</v>
      </c>
    </row>
    <row r="22" spans="2:6" ht="20.25" customHeight="1">
      <c r="B22" s="7" t="s">
        <v>12</v>
      </c>
      <c r="C22" s="1">
        <v>177</v>
      </c>
      <c r="D22" s="1">
        <v>35</v>
      </c>
      <c r="E22" s="12">
        <v>4081536</v>
      </c>
      <c r="F22" s="12">
        <v>1061205</v>
      </c>
    </row>
    <row r="23" spans="2:6" ht="21" customHeight="1">
      <c r="B23" s="7" t="s">
        <v>18</v>
      </c>
      <c r="C23" s="1">
        <v>840</v>
      </c>
      <c r="D23" s="1">
        <v>12</v>
      </c>
      <c r="E23" s="12">
        <v>12988242</v>
      </c>
      <c r="F23" s="12">
        <v>2922361</v>
      </c>
    </row>
    <row r="24" spans="2:6" ht="21" customHeight="1">
      <c r="B24" s="7" t="s">
        <v>13</v>
      </c>
      <c r="C24" s="1">
        <v>4113</v>
      </c>
      <c r="D24" s="1">
        <v>102</v>
      </c>
      <c r="E24" s="12">
        <v>143436663</v>
      </c>
      <c r="F24" s="12">
        <v>46616950</v>
      </c>
    </row>
    <row r="25" spans="2:6" ht="21" customHeight="1">
      <c r="B25" s="8" t="s">
        <v>14</v>
      </c>
      <c r="C25" s="9">
        <f>SUM(C20:C24)</f>
        <v>12869</v>
      </c>
      <c r="D25" s="9">
        <f>SUM(D20:D24)</f>
        <v>2781</v>
      </c>
      <c r="E25" s="13">
        <f>SUM(E20:E24)</f>
        <v>328398106</v>
      </c>
      <c r="F25" s="13">
        <f>SUM(F20:F24)</f>
        <v>94252615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2001-03-13T18:59:38Z</cp:lastPrinted>
  <dcterms:created xsi:type="dcterms:W3CDTF">2000-06-08T20:52:14Z</dcterms:created>
  <dcterms:modified xsi:type="dcterms:W3CDTF">2002-04-29T14:30:17Z</dcterms:modified>
  <cp:category/>
  <cp:version/>
  <cp:contentType/>
  <cp:contentStatus/>
</cp:coreProperties>
</file>