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<sst xmlns="http://schemas.openxmlformats.org/spreadsheetml/2006/main" count="47" uniqueCount="32">
  <si>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LOUISIANA STATE POLICE</t>
  </si>
  <si>
    <t xml:space="preserve"> </t>
  </si>
  <si>
    <t>FOR THE MONTH OF:</t>
  </si>
  <si>
    <t>AUGUST 2006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</si>
  <si>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</si>
  <si>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</si>
  <si>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</si>
  <si>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</si>
  <si>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</si>
  <si>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</si>
  <si>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</si>
  <si>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</si>
  <si>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</si>
  <si>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</si>
  <si>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</si>
  <si>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</si>
  <si>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</si>
  <si>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</si>
  <si>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</si>
  <si>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</si>
  <si>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</si>
  <si>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</si>
  <si>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</si>
  <si>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2006 - AUGUST 31, 2006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</si>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</sst>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366265</v>
      </c>
      <c r="E9" s="23">
        <v>32728890</v>
      </c>
      <c r="F9" s="23">
        <v>5095890</v>
      </c>
      <c r="G9" s="23">
        <v>31597717</v>
      </c>
      <c r="H9" s="24">
        <v>24745608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38930</v>
      </c>
      <c r="C23" s="36">
        <v>38899</v>
      </c>
      <c r="D23" s="37" t="s">
        <v>20</v>
      </c>
      <c r="E23" s="38" t="s">
        <v>21</v>
      </c>
      <c r="F23" s="36">
        <v>38565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32728890</v>
      </c>
      <c r="C24" s="40">
        <f>'Landbased Revenue'!G9</f>
        <v>31597717</v>
      </c>
      <c r="D24" s="41">
        <f>B24-C24</f>
        <v>1131173</v>
      </c>
      <c r="E24" s="42">
        <f>D24/C24</f>
        <v>0.03579920030298391</v>
      </c>
      <c r="F24" s="43">
        <f>'Landbased Revenue'!H9</f>
        <v>24745608</v>
      </c>
      <c r="G24" s="44">
        <f>B24-F24</f>
        <v>7983282</v>
      </c>
      <c r="H24" s="42">
        <f>G24/F24</f>
        <v>0.3226140978229349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D9+381259</f>
        <v>747524</v>
      </c>
      <c r="D38" s="53">
        <f>E9+31597717</f>
        <v>64326607</v>
      </c>
      <c r="E38" s="53">
        <f>F9+5095890</f>
        <v>10191780</v>
      </c>
    </row>
    <row r="39" ht="20.25">
      <c r="E39" s="54"/>
    </row>
    <row r="40" ht="15.75" customHeight="1">
      <c r="E40" s="54"/>
    </row>
    <row r="41" s="55" customFormat="1" ht="12.75"/>
    <row r="42" spans="1:8" ht="12.75">
      <c r="A42" s="56"/>
      <c r="B42" s="57" t="s">
        <v>1</v>
      </c>
      <c r="C42" s="57"/>
      <c r="D42" s="57"/>
      <c r="E42" s="57"/>
      <c r="F42" s="57"/>
      <c r="G42" s="57"/>
      <c r="H42" s="58"/>
    </row>
    <row r="43" spans="1:8" ht="12.75">
      <c r="A43" s="55"/>
      <c r="B43" s="58"/>
      <c r="C43" s="58"/>
      <c r="D43" s="58"/>
      <c r="E43" s="58"/>
      <c r="F43" s="58"/>
      <c r="G43" s="58"/>
      <c r="H43" s="58"/>
    </row>
    <row r="44" spans="1:8" ht="12.75" customHeight="1">
      <c r="A44" s="55"/>
      <c r="B44" s="58"/>
      <c r="C44" s="58"/>
      <c r="D44" s="58"/>
      <c r="E44" s="58"/>
      <c r="F44" s="58"/>
      <c r="G44" s="58"/>
      <c r="H44" s="58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0.5" bottom="0.5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2006-09-15T18:40:13Z</dcterms:created>
  <dcterms:modified xsi:type="dcterms:W3CDTF">2006-09-15T18:40:21Z</dcterms:modified>
  <cp:category/>
  <cp:version/>
  <cp:contentType/>
  <cp:contentStatus/>
</cp:coreProperties>
</file>