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7\"/>
    </mc:Choice>
  </mc:AlternateContent>
  <bookViews>
    <workbookView xWindow="0" yWindow="0" windowWidth="24000" windowHeight="973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<sst xmlns="http://schemas.openxmlformats.org/spreadsheetml/2006/main" count="46" uniqueCount="30">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</sst>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23" sqref="F23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2815</v>
      </c>
      <c r="C8" s="11">
        <v>964</v>
      </c>
      <c r="D8" s="12">
        <v>7352050</v>
      </c>
      <c r="E8" s="12">
        <v>1911537</v>
      </c>
      <c r="F8" s="12">
        <v>7487141</v>
      </c>
      <c r="G8" s="12">
        <v>7125050</v>
      </c>
      <c r="H8" s="13">
        <f t="shared" ref="H8:H12" si="0">SUM(D8-F8)/F8</f>
        <v>-1.8043068776185729E-2</v>
      </c>
      <c r="I8" s="13">
        <f t="shared" ref="I8:I13" si="1">SUM(D8-G8)/G8</f>
        <v>3.1859425547890889E-2</v>
      </c>
    </row>
    <row r="9" spans="1:9" ht="21" customHeight="1" x14ac:dyDescent="0.25">
      <c r="A9" s="10" t="s">
        <v>19</v>
      </c>
      <c r="B9" s="11">
        <v>1431</v>
      </c>
      <c r="C9" s="11">
        <v>511</v>
      </c>
      <c r="D9" s="12">
        <v>2958450</v>
      </c>
      <c r="E9" s="12">
        <v>769200</v>
      </c>
      <c r="F9" s="12">
        <v>3034420</v>
      </c>
      <c r="G9" s="12">
        <v>3033843</v>
      </c>
      <c r="H9" s="13">
        <f t="shared" si="0"/>
        <v>-2.5036085973596273E-2</v>
      </c>
      <c r="I9" s="13">
        <f t="shared" si="1"/>
        <v>-2.4850659707835902E-2</v>
      </c>
    </row>
    <row r="10" spans="1:9" ht="20.25" customHeight="1" x14ac:dyDescent="0.25">
      <c r="A10" s="10" t="s">
        <v>20</v>
      </c>
      <c r="B10" s="11">
        <v>52</v>
      </c>
      <c r="C10" s="11">
        <v>9</v>
      </c>
      <c r="D10" s="12">
        <v>94435</v>
      </c>
      <c r="E10" s="12">
        <v>24553</v>
      </c>
      <c r="F10" s="12">
        <v>106534</v>
      </c>
      <c r="G10" s="12">
        <v>96887</v>
      </c>
      <c r="H10" s="13">
        <f>SUM(D10-F10)/F10</f>
        <v>-0.11356937691253496</v>
      </c>
      <c r="I10" s="13">
        <f>SUM(D10-G10)/G10</f>
        <v>-2.5307832836190612E-2</v>
      </c>
    </row>
    <row r="11" spans="1:9" ht="24" customHeight="1" x14ac:dyDescent="0.25">
      <c r="A11" s="10" t="s">
        <v>21</v>
      </c>
      <c r="B11" s="11">
        <v>1037</v>
      </c>
      <c r="C11" s="11">
        <v>14</v>
      </c>
      <c r="D11" s="12">
        <v>3764678</v>
      </c>
      <c r="E11" s="12">
        <v>677643</v>
      </c>
      <c r="F11" s="12">
        <v>4002674</v>
      </c>
      <c r="G11" s="12">
        <v>3486852</v>
      </c>
      <c r="H11" s="13">
        <f t="shared" si="0"/>
        <v>-5.945925149037868E-2</v>
      </c>
      <c r="I11" s="13">
        <f t="shared" si="1"/>
        <v>7.9678173894389553E-2</v>
      </c>
    </row>
    <row r="12" spans="1:9" ht="22.5" customHeight="1" x14ac:dyDescent="0.25">
      <c r="A12" s="10" t="s">
        <v>22</v>
      </c>
      <c r="B12" s="11">
        <v>7562</v>
      </c>
      <c r="C12" s="11">
        <v>199</v>
      </c>
      <c r="D12" s="12">
        <v>33593139</v>
      </c>
      <c r="E12" s="12">
        <v>10917778</v>
      </c>
      <c r="F12" s="12">
        <v>34574890</v>
      </c>
      <c r="G12" s="12">
        <v>32452797</v>
      </c>
      <c r="H12" s="13">
        <f t="shared" si="0"/>
        <v>-2.8394913186997849E-2</v>
      </c>
      <c r="I12" s="13">
        <f t="shared" si="1"/>
        <v>3.5138481284063126E-2</v>
      </c>
    </row>
    <row r="13" spans="1:9" ht="25.5" customHeight="1" x14ac:dyDescent="0.25">
      <c r="A13" s="14" t="s">
        <v>23</v>
      </c>
      <c r="B13" s="15">
        <f t="shared" ref="B13:G13" si="2">SUM(B8:B12)</f>
        <v>12897</v>
      </c>
      <c r="C13" s="15">
        <f t="shared" si="2"/>
        <v>1697</v>
      </c>
      <c r="D13" s="16">
        <f>SUM(D8:D12)</f>
        <v>47762752</v>
      </c>
      <c r="E13" s="16">
        <f>SUM(E8:E12)</f>
        <v>14300711</v>
      </c>
      <c r="F13" s="16">
        <f t="shared" si="2"/>
        <v>49205659</v>
      </c>
      <c r="G13" s="16">
        <f t="shared" si="2"/>
        <v>46195429</v>
      </c>
      <c r="H13" s="17">
        <f>SUM(D13-F13)/F13</f>
        <v>-2.9324005192167022E-2</v>
      </c>
      <c r="I13" s="18">
        <f t="shared" si="1"/>
        <v>3.392809708510338E-2</v>
      </c>
    </row>
    <row r="16" spans="1:9" ht="15.6" x14ac:dyDescent="0.3">
      <c r="A16" s="19" t="s">
        <v>24</v>
      </c>
      <c r="B16" s="20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2815</v>
      </c>
      <c r="C19" s="11">
        <f>C8</f>
        <v>964</v>
      </c>
      <c r="D19" s="12">
        <v>7352050</v>
      </c>
      <c r="E19" s="12">
        <v>7125050</v>
      </c>
      <c r="F19" s="13">
        <f t="shared" ref="F19:F24" si="3">SUM(D19-E19)/E19</f>
        <v>3.1859425547890889E-2</v>
      </c>
      <c r="G19" s="12">
        <v>1911537</v>
      </c>
      <c r="H19" s="12">
        <v>1852518</v>
      </c>
      <c r="I19" s="13">
        <f t="shared" ref="I19:I24" si="4">SUM(G19-H19)/H19</f>
        <v>3.1858799752553013E-2</v>
      </c>
    </row>
    <row r="20" spans="1:9" ht="21" customHeight="1" x14ac:dyDescent="0.25">
      <c r="A20" s="10" t="s">
        <v>19</v>
      </c>
      <c r="B20" s="11">
        <f t="shared" ref="B20:C23" si="5">B9</f>
        <v>1431</v>
      </c>
      <c r="C20" s="11">
        <f t="shared" si="5"/>
        <v>511</v>
      </c>
      <c r="D20" s="12">
        <v>2958450</v>
      </c>
      <c r="E20" s="12">
        <v>3033843</v>
      </c>
      <c r="F20" s="13">
        <f t="shared" si="3"/>
        <v>-2.4850659707835902E-2</v>
      </c>
      <c r="G20" s="12">
        <v>769200</v>
      </c>
      <c r="H20" s="12">
        <v>788802</v>
      </c>
      <c r="I20" s="13">
        <f t="shared" si="4"/>
        <v>-2.4850342671544949E-2</v>
      </c>
    </row>
    <row r="21" spans="1:9" ht="20.25" customHeight="1" x14ac:dyDescent="0.25">
      <c r="A21" s="10" t="s">
        <v>20</v>
      </c>
      <c r="B21" s="11">
        <f t="shared" si="5"/>
        <v>52</v>
      </c>
      <c r="C21" s="11">
        <f t="shared" si="5"/>
        <v>9</v>
      </c>
      <c r="D21" s="12">
        <v>94435</v>
      </c>
      <c r="E21" s="12">
        <v>96887</v>
      </c>
      <c r="F21" s="13">
        <f t="shared" si="3"/>
        <v>-2.5307832836190612E-2</v>
      </c>
      <c r="G21" s="12">
        <v>24553</v>
      </c>
      <c r="H21" s="12">
        <v>25191</v>
      </c>
      <c r="I21" s="13">
        <f>SUM(G21-H21)/H21</f>
        <v>-2.5326505497995314E-2</v>
      </c>
    </row>
    <row r="22" spans="1:9" ht="21" customHeight="1" x14ac:dyDescent="0.25">
      <c r="A22" s="10" t="s">
        <v>21</v>
      </c>
      <c r="B22" s="11">
        <f t="shared" si="5"/>
        <v>1037</v>
      </c>
      <c r="C22" s="11">
        <f t="shared" si="5"/>
        <v>14</v>
      </c>
      <c r="D22" s="12">
        <v>3764678</v>
      </c>
      <c r="E22" s="12">
        <v>3486852</v>
      </c>
      <c r="F22" s="13">
        <f t="shared" si="3"/>
        <v>7.9678173894389553E-2</v>
      </c>
      <c r="G22" s="12">
        <v>677643</v>
      </c>
      <c r="H22" s="12">
        <v>627634</v>
      </c>
      <c r="I22" s="13">
        <f t="shared" si="4"/>
        <v>7.9678602497633977E-2</v>
      </c>
    </row>
    <row r="23" spans="1:9" ht="21" customHeight="1" x14ac:dyDescent="0.25">
      <c r="A23" s="10" t="s">
        <v>22</v>
      </c>
      <c r="B23" s="11">
        <f t="shared" si="5"/>
        <v>7562</v>
      </c>
      <c r="C23" s="11">
        <f t="shared" si="5"/>
        <v>199</v>
      </c>
      <c r="D23" s="12">
        <v>33593139</v>
      </c>
      <c r="E23" s="12">
        <v>32452797</v>
      </c>
      <c r="F23" s="13">
        <f t="shared" si="3"/>
        <v>3.5138481284063126E-2</v>
      </c>
      <c r="G23" s="12">
        <v>10917778</v>
      </c>
      <c r="H23" s="12">
        <v>10547167</v>
      </c>
      <c r="I23" s="13">
        <f t="shared" si="4"/>
        <v>3.5138440493072687E-2</v>
      </c>
    </row>
    <row r="24" spans="1:9" ht="21" customHeight="1" x14ac:dyDescent="0.25">
      <c r="A24" s="14" t="s">
        <v>23</v>
      </c>
      <c r="B24" s="15">
        <f>SUM(B19:B23)</f>
        <v>12897</v>
      </c>
      <c r="C24" s="15">
        <f>SUM(C19:C23)</f>
        <v>1697</v>
      </c>
      <c r="D24" s="21">
        <f>SUM(D19:D23)</f>
        <v>47762752</v>
      </c>
      <c r="E24" s="21">
        <f>SUM(E19:E23)</f>
        <v>46195429</v>
      </c>
      <c r="F24" s="18">
        <f t="shared" si="3"/>
        <v>3.392809708510338E-2</v>
      </c>
      <c r="G24" s="21">
        <f>SUM(G19:G23)</f>
        <v>14300711</v>
      </c>
      <c r="H24" s="21">
        <f>SUM(H19:H23)</f>
        <v>13841312</v>
      </c>
      <c r="I24" s="18">
        <f t="shared" si="4"/>
        <v>3.3190422988803377E-2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2018-08-13T20:42:44Z</dcterms:created>
  <dcterms:modified xsi:type="dcterms:W3CDTF">2018-08-13T20:42:59Z</dcterms:modified>
</cp:coreProperties>
</file>