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<sst xmlns="http://schemas.openxmlformats.org/spreadsheetml/2006/main" count="46" uniqueCount="30">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</sst>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3" sqref="D1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3288</v>
      </c>
      <c r="C8" s="11">
        <v>1079</v>
      </c>
      <c r="D8" s="12">
        <v>8806484</v>
      </c>
      <c r="E8" s="12">
        <v>2289693</v>
      </c>
      <c r="F8" s="12">
        <v>8134071</v>
      </c>
      <c r="G8" s="12">
        <v>8542492</v>
      </c>
      <c r="H8" s="13">
        <f t="shared" ref="H8:H13" si="0">SUM(D8-F8)/F8</f>
        <v>8.2666231951995503E-2</v>
      </c>
      <c r="I8" s="13">
        <f t="shared" ref="I8:I13" si="1">SUM(D8-G8)/G8</f>
        <v>3.090339446615812E-2</v>
      </c>
    </row>
    <row r="9" spans="1:9" ht="21" customHeight="1" x14ac:dyDescent="0.3">
      <c r="A9" s="10" t="s">
        <v>19</v>
      </c>
      <c r="B9" s="11">
        <v>1797</v>
      </c>
      <c r="C9" s="11">
        <v>617</v>
      </c>
      <c r="D9" s="12">
        <v>3359593</v>
      </c>
      <c r="E9" s="12">
        <v>873498</v>
      </c>
      <c r="F9" s="12">
        <v>3215673</v>
      </c>
      <c r="G9" s="12">
        <v>3401308</v>
      </c>
      <c r="H9" s="13">
        <f t="shared" si="0"/>
        <v>4.4755794510200508E-2</v>
      </c>
      <c r="I9" s="13">
        <f t="shared" si="1"/>
        <v>-1.2264399460442865E-2</v>
      </c>
    </row>
    <row r="10" spans="1:9" ht="20.25" customHeight="1" x14ac:dyDescent="0.3">
      <c r="A10" s="10" t="s">
        <v>20</v>
      </c>
      <c r="B10" s="11">
        <v>58</v>
      </c>
      <c r="C10" s="11">
        <v>9</v>
      </c>
      <c r="D10" s="12">
        <v>153445</v>
      </c>
      <c r="E10" s="12">
        <v>39896</v>
      </c>
      <c r="F10" s="12">
        <v>153281</v>
      </c>
      <c r="G10" s="12">
        <v>153072</v>
      </c>
      <c r="H10" s="13">
        <f>SUM(D10-F10)/F10</f>
        <v>1.0699303892850386E-3</v>
      </c>
      <c r="I10" s="13">
        <f t="shared" si="1"/>
        <v>2.436761785303648E-3</v>
      </c>
    </row>
    <row r="11" spans="1:9" ht="24" customHeight="1" x14ac:dyDescent="0.3">
      <c r="A11" s="10" t="s">
        <v>21</v>
      </c>
      <c r="B11" s="11">
        <v>978</v>
      </c>
      <c r="C11" s="11">
        <v>14</v>
      </c>
      <c r="D11" s="12">
        <v>3305389</v>
      </c>
      <c r="E11" s="12">
        <v>594971</v>
      </c>
      <c r="F11" s="12">
        <v>3162818</v>
      </c>
      <c r="G11" s="12">
        <v>3230756</v>
      </c>
      <c r="H11" s="13">
        <f t="shared" si="0"/>
        <v>4.5077206465879475E-2</v>
      </c>
      <c r="I11" s="13">
        <f t="shared" si="1"/>
        <v>2.3100785079405564E-2</v>
      </c>
    </row>
    <row r="12" spans="1:9" ht="22.5" customHeight="1" x14ac:dyDescent="0.3">
      <c r="A12" s="10" t="s">
        <v>22</v>
      </c>
      <c r="B12" s="11">
        <v>7688</v>
      </c>
      <c r="C12" s="11">
        <v>197</v>
      </c>
      <c r="D12" s="12">
        <v>35196064</v>
      </c>
      <c r="E12" s="12">
        <v>11438729</v>
      </c>
      <c r="F12" s="12">
        <v>32574230</v>
      </c>
      <c r="G12" s="12">
        <v>33234438</v>
      </c>
      <c r="H12" s="13">
        <f t="shared" si="0"/>
        <v>8.0487980836385087E-2</v>
      </c>
      <c r="I12" s="13">
        <f t="shared" si="1"/>
        <v>5.9023895635003668E-2</v>
      </c>
    </row>
    <row r="13" spans="1:9" ht="25.5" customHeight="1" x14ac:dyDescent="0.3">
      <c r="A13" s="14" t="s">
        <v>23</v>
      </c>
      <c r="B13" s="15">
        <f t="shared" ref="B13:G13" si="2">SUM(B8:B12)</f>
        <v>13809</v>
      </c>
      <c r="C13" s="15">
        <f>SUM(C8:C12)</f>
        <v>1916</v>
      </c>
      <c r="D13" s="16">
        <f>SUM(D8:D12)</f>
        <v>50820975</v>
      </c>
      <c r="E13" s="16">
        <f t="shared" si="2"/>
        <v>15236787</v>
      </c>
      <c r="F13" s="16">
        <f>SUM(F8:F12)</f>
        <v>47240073</v>
      </c>
      <c r="G13" s="16">
        <f t="shared" si="2"/>
        <v>48562066</v>
      </c>
      <c r="H13" s="17">
        <f t="shared" si="0"/>
        <v>7.5802211397937511E-2</v>
      </c>
      <c r="I13" s="18">
        <f t="shared" si="1"/>
        <v>4.6515916353311655E-2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3288</v>
      </c>
      <c r="C19" s="11">
        <f>C8</f>
        <v>1079</v>
      </c>
      <c r="D19" s="12">
        <v>50483006</v>
      </c>
      <c r="E19" s="12">
        <v>50465034</v>
      </c>
      <c r="F19" s="13">
        <f t="shared" ref="F19:F24" si="3">SUM(D19-E19)/E19</f>
        <v>3.5612776957605932E-4</v>
      </c>
      <c r="G19" s="12">
        <v>13125628</v>
      </c>
      <c r="H19" s="12">
        <v>13120958</v>
      </c>
      <c r="I19" s="13">
        <f t="shared" ref="I19:I24" si="4">SUM(G19-H19)/H19</f>
        <v>3.5591913334376957E-4</v>
      </c>
    </row>
    <row r="20" spans="1:9" ht="21" customHeight="1" x14ac:dyDescent="0.3">
      <c r="A20" s="10" t="s">
        <v>19</v>
      </c>
      <c r="B20" s="11">
        <f t="shared" ref="B20:C23" si="5">B9</f>
        <v>1797</v>
      </c>
      <c r="C20" s="11">
        <f t="shared" si="5"/>
        <v>617</v>
      </c>
      <c r="D20" s="12">
        <v>19910077</v>
      </c>
      <c r="E20" s="12">
        <v>20487726</v>
      </c>
      <c r="F20" s="13">
        <f t="shared" si="3"/>
        <v>-2.819488116934012E-2</v>
      </c>
      <c r="G20" s="12">
        <v>5176643</v>
      </c>
      <c r="H20" s="12">
        <v>5326834</v>
      </c>
      <c r="I20" s="13">
        <f t="shared" si="4"/>
        <v>-2.8195171841285085E-2</v>
      </c>
    </row>
    <row r="21" spans="1:9" ht="20.25" customHeight="1" x14ac:dyDescent="0.3">
      <c r="A21" s="10" t="s">
        <v>20</v>
      </c>
      <c r="B21" s="11">
        <f t="shared" si="5"/>
        <v>58</v>
      </c>
      <c r="C21" s="11">
        <f t="shared" si="5"/>
        <v>9</v>
      </c>
      <c r="D21" s="12">
        <v>789939</v>
      </c>
      <c r="E21" s="12">
        <v>860647</v>
      </c>
      <c r="F21" s="13">
        <f t="shared" si="3"/>
        <v>-8.2156795991852646E-2</v>
      </c>
      <c r="G21" s="12">
        <v>205385</v>
      </c>
      <c r="H21" s="12">
        <v>223769</v>
      </c>
      <c r="I21" s="13">
        <f t="shared" si="4"/>
        <v>-8.2156152103285085E-2</v>
      </c>
    </row>
    <row r="22" spans="1:9" ht="21" customHeight="1" x14ac:dyDescent="0.3">
      <c r="A22" s="10" t="s">
        <v>21</v>
      </c>
      <c r="B22" s="11">
        <f t="shared" si="5"/>
        <v>978</v>
      </c>
      <c r="C22" s="11">
        <f t="shared" si="5"/>
        <v>14</v>
      </c>
      <c r="D22" s="12">
        <v>19129198</v>
      </c>
      <c r="E22" s="12">
        <v>19416858</v>
      </c>
      <c r="F22" s="13">
        <f t="shared" si="3"/>
        <v>-1.4814961308364103E-2</v>
      </c>
      <c r="G22" s="12">
        <v>3443261</v>
      </c>
      <c r="H22" s="12">
        <v>3495041</v>
      </c>
      <c r="I22" s="13">
        <f t="shared" si="4"/>
        <v>-1.481527684510711E-2</v>
      </c>
    </row>
    <row r="23" spans="1:9" ht="21" customHeight="1" x14ac:dyDescent="0.3">
      <c r="A23" s="10" t="s">
        <v>22</v>
      </c>
      <c r="B23" s="11">
        <f t="shared" si="5"/>
        <v>7688</v>
      </c>
      <c r="C23" s="11">
        <f t="shared" si="5"/>
        <v>197</v>
      </c>
      <c r="D23" s="12">
        <v>198661118</v>
      </c>
      <c r="E23" s="12">
        <v>194216074</v>
      </c>
      <c r="F23" s="13">
        <f t="shared" si="3"/>
        <v>2.2887106656269862E-2</v>
      </c>
      <c r="G23" s="12">
        <v>64564914</v>
      </c>
      <c r="H23" s="12">
        <v>63120277</v>
      </c>
      <c r="I23" s="13">
        <f t="shared" si="4"/>
        <v>2.2887051018486499E-2</v>
      </c>
    </row>
    <row r="24" spans="1:9" ht="21" customHeight="1" x14ac:dyDescent="0.3">
      <c r="A24" s="14" t="s">
        <v>23</v>
      </c>
      <c r="B24" s="15">
        <f>SUM(B19:B23)</f>
        <v>13809</v>
      </c>
      <c r="C24" s="15">
        <f>SUM(C19:C23)</f>
        <v>1916</v>
      </c>
      <c r="D24" s="21">
        <f>SUM(D19:D23)</f>
        <v>288973338</v>
      </c>
      <c r="E24" s="21">
        <f>SUM(E19:E23)</f>
        <v>285446339</v>
      </c>
      <c r="F24" s="18">
        <f t="shared" si="3"/>
        <v>1.2356084202572309E-2</v>
      </c>
      <c r="G24" s="21">
        <f>SUM(G19:G23)</f>
        <v>86515831</v>
      </c>
      <c r="H24" s="21">
        <f>SUM(H19:H23)</f>
        <v>85286879</v>
      </c>
      <c r="I24" s="18">
        <f t="shared" si="4"/>
        <v>1.4409625658830827E-2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2015-01-15T13:35:16Z</dcterms:created>
  <dcterms:modified xsi:type="dcterms:W3CDTF">2015-01-15T13:35:27Z</dcterms:modified>
</cp:coreProperties>
</file>