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<sst xmlns="http://schemas.openxmlformats.org/spreadsheetml/2006/main" count="46" uniqueCount="30">
  <si>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</si>
  <si>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</si>
  <si>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</si>
  <si>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March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</si>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</sst>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Normal="100" workbookViewId="0">
      <selection sqref="A1:I1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3614</v>
      </c>
      <c r="C8" s="8">
        <v>1213</v>
      </c>
      <c r="D8" s="9">
        <v>10387729</v>
      </c>
      <c r="E8" s="9">
        <v>2700820</v>
      </c>
      <c r="F8" s="9">
        <v>9903992</v>
      </c>
      <c r="G8" s="9">
        <v>10458169</v>
      </c>
      <c r="H8" s="10">
        <f t="shared" ref="H8:H13" si="0">SUM(D8-F8)/F8</f>
        <v>4.8842628305838694E-2</v>
      </c>
      <c r="I8" s="10">
        <f t="shared" ref="I8:I13" si="1">SUM(D8-G8)/G8</f>
        <v>-6.7354046391868401E-3</v>
      </c>
    </row>
    <row r="9" spans="1:9" ht="21" customHeight="1">
      <c r="A9" s="7" t="s">
        <v>19</v>
      </c>
      <c r="B9" s="8">
        <v>2211</v>
      </c>
      <c r="C9" s="8">
        <v>760</v>
      </c>
      <c r="D9" s="9">
        <v>4436641</v>
      </c>
      <c r="E9" s="9">
        <v>1153533</v>
      </c>
      <c r="F9" s="9">
        <v>4316315</v>
      </c>
      <c r="G9" s="9">
        <v>4839420</v>
      </c>
      <c r="H9" s="10">
        <f t="shared" si="0"/>
        <v>2.7877020097004043E-2</v>
      </c>
      <c r="I9" s="10">
        <f t="shared" si="1"/>
        <v>-8.3228775349112077E-2</v>
      </c>
    </row>
    <row r="10" spans="1:9" ht="20.25" customHeight="1">
      <c r="A10" s="7" t="s">
        <v>20</v>
      </c>
      <c r="B10" s="8">
        <v>60</v>
      </c>
      <c r="C10" s="8">
        <v>9</v>
      </c>
      <c r="D10" s="9">
        <v>212242</v>
      </c>
      <c r="E10" s="9">
        <v>55183</v>
      </c>
      <c r="F10" s="9">
        <v>184761</v>
      </c>
      <c r="G10" s="9">
        <v>211752</v>
      </c>
      <c r="H10" s="10">
        <f t="shared" si="0"/>
        <v>0.14873809949069339</v>
      </c>
      <c r="I10" s="10">
        <f>SUM(D10-G10)/G10</f>
        <v>2.3140277305527222E-3</v>
      </c>
    </row>
    <row r="11" spans="1:9" ht="24" customHeight="1">
      <c r="A11" s="7" t="s">
        <v>21</v>
      </c>
      <c r="B11" s="8">
        <v>1039</v>
      </c>
      <c r="C11" s="8">
        <v>14</v>
      </c>
      <c r="D11" s="9">
        <v>3761831</v>
      </c>
      <c r="E11" s="9">
        <v>677131</v>
      </c>
      <c r="F11" s="9">
        <v>3696750</v>
      </c>
      <c r="G11" s="9">
        <v>3383070</v>
      </c>
      <c r="H11" s="10">
        <f t="shared" si="0"/>
        <v>1.7604923243389463E-2</v>
      </c>
      <c r="I11" s="10">
        <f t="shared" si="1"/>
        <v>0.11195777799454341</v>
      </c>
    </row>
    <row r="12" spans="1:9" ht="22.5" customHeight="1">
      <c r="A12" s="7" t="s">
        <v>22</v>
      </c>
      <c r="B12" s="8">
        <v>7643</v>
      </c>
      <c r="C12" s="8">
        <v>196</v>
      </c>
      <c r="D12" s="9">
        <v>38039411</v>
      </c>
      <c r="E12" s="9">
        <v>12362818</v>
      </c>
      <c r="F12" s="9">
        <v>37892905</v>
      </c>
      <c r="G12" s="9">
        <v>36773126</v>
      </c>
      <c r="H12" s="10">
        <f t="shared" si="0"/>
        <v>3.866317454415279E-3</v>
      </c>
      <c r="I12" s="10">
        <f t="shared" si="1"/>
        <v>3.4435065433381977E-2</v>
      </c>
    </row>
    <row r="13" spans="1:9" ht="25.5" customHeight="1">
      <c r="A13" s="11" t="s">
        <v>23</v>
      </c>
      <c r="B13" s="12">
        <f t="shared" ref="B13:G13" si="2">SUM(B8:B12)</f>
        <v>14567</v>
      </c>
      <c r="C13" s="12">
        <f t="shared" si="2"/>
        <v>2192</v>
      </c>
      <c r="D13" s="13">
        <f t="shared" si="2"/>
        <v>56837854</v>
      </c>
      <c r="E13" s="13">
        <f t="shared" si="2"/>
        <v>16949485</v>
      </c>
      <c r="F13" s="13">
        <f t="shared" si="2"/>
        <v>55994723</v>
      </c>
      <c r="G13" s="13">
        <f t="shared" si="2"/>
        <v>55665537</v>
      </c>
      <c r="H13" s="14">
        <f t="shared" si="0"/>
        <v>1.5057329598719508E-2</v>
      </c>
      <c r="I13" s="15">
        <f t="shared" si="1"/>
        <v>2.1060014205917028E-2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3614</v>
      </c>
      <c r="C19" s="8">
        <f>C8</f>
        <v>1213</v>
      </c>
      <c r="D19" s="9">
        <v>87703076</v>
      </c>
      <c r="E19" s="9">
        <v>86975742</v>
      </c>
      <c r="F19" s="10">
        <f t="shared" ref="F19:F24" si="3">SUM(D19-E19)/E19</f>
        <v>8.3624926131702325E-3</v>
      </c>
      <c r="G19" s="9">
        <v>22802896</v>
      </c>
      <c r="H19" s="9">
        <v>22613795</v>
      </c>
      <c r="I19" s="10">
        <f t="shared" ref="I19:I24" si="4">SUM(G19-H19)/H19</f>
        <v>8.3621966149423389E-3</v>
      </c>
    </row>
    <row r="20" spans="1:9" ht="21" customHeight="1">
      <c r="A20" s="7" t="s">
        <v>19</v>
      </c>
      <c r="B20" s="8">
        <f t="shared" ref="B20:C23" si="5">B9</f>
        <v>2211</v>
      </c>
      <c r="C20" s="8">
        <f t="shared" si="5"/>
        <v>760</v>
      </c>
      <c r="D20" s="9">
        <v>37409431</v>
      </c>
      <c r="E20" s="9">
        <v>39486605</v>
      </c>
      <c r="F20" s="10">
        <f t="shared" si="3"/>
        <v>-5.2604522470341523E-2</v>
      </c>
      <c r="G20" s="9">
        <v>9726504</v>
      </c>
      <c r="H20" s="9">
        <v>10266576</v>
      </c>
      <c r="I20" s="10">
        <f t="shared" si="4"/>
        <v>-5.2604880146993507E-2</v>
      </c>
    </row>
    <row r="21" spans="1:9" ht="20.25" customHeight="1">
      <c r="A21" s="7" t="s">
        <v>20</v>
      </c>
      <c r="B21" s="8">
        <f t="shared" si="5"/>
        <v>60</v>
      </c>
      <c r="C21" s="8">
        <f t="shared" si="5"/>
        <v>9</v>
      </c>
      <c r="D21" s="9">
        <v>1618727</v>
      </c>
      <c r="E21" s="9">
        <v>1502188</v>
      </c>
      <c r="F21" s="10">
        <f t="shared" si="3"/>
        <v>7.7579504030121399E-2</v>
      </c>
      <c r="G21" s="9">
        <v>420871</v>
      </c>
      <c r="H21" s="9">
        <v>390571</v>
      </c>
      <c r="I21" s="10">
        <f t="shared" si="4"/>
        <v>7.7578724482872508E-2</v>
      </c>
    </row>
    <row r="22" spans="1:9" ht="21" customHeight="1">
      <c r="A22" s="7" t="s">
        <v>21</v>
      </c>
      <c r="B22" s="8">
        <f t="shared" si="5"/>
        <v>1039</v>
      </c>
      <c r="C22" s="8">
        <f t="shared" si="5"/>
        <v>14</v>
      </c>
      <c r="D22" s="9">
        <v>30102508</v>
      </c>
      <c r="E22" s="9">
        <v>27381086</v>
      </c>
      <c r="F22" s="10">
        <f t="shared" si="3"/>
        <v>9.9390579321798997E-2</v>
      </c>
      <c r="G22" s="9">
        <v>5418466</v>
      </c>
      <c r="H22" s="9">
        <v>4928609</v>
      </c>
      <c r="I22" s="10">
        <f t="shared" si="4"/>
        <v>9.9390517689676744E-2</v>
      </c>
    </row>
    <row r="23" spans="1:9" ht="21" customHeight="1">
      <c r="A23" s="7" t="s">
        <v>22</v>
      </c>
      <c r="B23" s="8">
        <f t="shared" si="5"/>
        <v>7643</v>
      </c>
      <c r="C23" s="8">
        <f t="shared" si="5"/>
        <v>196</v>
      </c>
      <c r="D23" s="9">
        <v>305702953</v>
      </c>
      <c r="E23" s="9">
        <v>300273287</v>
      </c>
      <c r="F23" s="10">
        <f t="shared" si="3"/>
        <v>1.8082414370746206E-2</v>
      </c>
      <c r="G23" s="9">
        <v>99353541</v>
      </c>
      <c r="H23" s="9">
        <v>97588899</v>
      </c>
      <c r="I23" s="10">
        <f t="shared" si="4"/>
        <v>1.8082405048959513E-2</v>
      </c>
    </row>
    <row r="24" spans="1:9" ht="21" customHeight="1">
      <c r="A24" s="11" t="s">
        <v>23</v>
      </c>
      <c r="B24" s="12">
        <f>SUM(B19:B23)</f>
        <v>14567</v>
      </c>
      <c r="C24" s="12">
        <f>SUM(C19:C23)</f>
        <v>2192</v>
      </c>
      <c r="D24" s="18">
        <f>SUM(D19:D23)</f>
        <v>462536695</v>
      </c>
      <c r="E24" s="18">
        <f>SUM(E19:E23)</f>
        <v>455618908</v>
      </c>
      <c r="F24" s="15">
        <f t="shared" si="3"/>
        <v>1.5183274615108818E-2</v>
      </c>
      <c r="G24" s="18">
        <f>SUM(G19:G23)</f>
        <v>137722278</v>
      </c>
      <c r="H24" s="18">
        <f>SUM(H19:H23)</f>
        <v>135788450</v>
      </c>
      <c r="I24" s="15">
        <f t="shared" si="4"/>
        <v>1.4241476355315934E-2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2011-04-18T14:48:53Z</dcterms:created>
  <dcterms:modified xsi:type="dcterms:W3CDTF">2011-04-20T12:18:22Z</dcterms:modified>
</cp:coreProperties>
</file>