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<sst xmlns="http://schemas.openxmlformats.org/spreadsheetml/2006/main" count="68" uniqueCount="41">
  <si>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</si>
  <si>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</si>
  <si>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</si>
  <si>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</si>
  <si>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</si>
  <si>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</si>
  <si>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</si>
  <si>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</si>
  <si>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</si>
  <si>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</si>
  <si>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</si>
  <si>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</si>
  <si>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</si>
  <si>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</si>
  <si>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</si>
  <si>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</si>
  <si>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</si>
  <si>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</si>
  <si>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</si>
  <si>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</si>
  <si>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</si>
  <si>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</si>
  <si>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</si>
  <si>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</si>
  <si>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</si>
  <si>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</si>
  <si>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</si>
  <si>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</si>
  <si>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</si>
  <si>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</si>
  <si>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</si>
  <si>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</si>
  <si>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</si>
  <si>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</si>
  <si>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</si>
  <si>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APRIL 30,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</si>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</sst>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selection activeCell="B9" sqref="B9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30</v>
      </c>
      <c r="D8" s="42">
        <v>78616</v>
      </c>
      <c r="E8" s="43">
        <v>5253619.6900000004</v>
      </c>
      <c r="F8" s="44">
        <f>E8*0.215</f>
        <v>1129528.2333500001</v>
      </c>
      <c r="G8" s="43">
        <v>6116803.54</v>
      </c>
      <c r="H8" s="45">
        <v>6429385.2699999996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30</v>
      </c>
      <c r="D9" s="42">
        <v>194356</v>
      </c>
      <c r="E9" s="50">
        <v>10370577.779999999</v>
      </c>
      <c r="F9" s="51">
        <f>E9*0.215</f>
        <v>2229674.2226999998</v>
      </c>
      <c r="G9" s="50">
        <v>13015643.43</v>
      </c>
      <c r="H9" s="52">
        <v>12291202.859999999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30</v>
      </c>
      <c r="D10" s="42">
        <v>117419</v>
      </c>
      <c r="E10" s="50">
        <v>13957915.84</v>
      </c>
      <c r="F10" s="51">
        <f t="shared" ref="F10:F19" si="1">E10*0.215</f>
        <v>3000951.9055999997</v>
      </c>
      <c r="G10" s="50">
        <v>15235816.35</v>
      </c>
      <c r="H10" s="52">
        <v>15684597.779999999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30</v>
      </c>
      <c r="D11" s="42">
        <v>78691</v>
      </c>
      <c r="E11" s="50">
        <v>4640838.7300000004</v>
      </c>
      <c r="F11" s="51">
        <f t="shared" si="1"/>
        <v>997780.32695000013</v>
      </c>
      <c r="G11" s="50">
        <v>5665119.9199999999</v>
      </c>
      <c r="H11" s="52">
        <v>5101318.5199999996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30</v>
      </c>
      <c r="D12" s="42">
        <v>106009</v>
      </c>
      <c r="E12" s="50">
        <v>6970755.9699999997</v>
      </c>
      <c r="F12" s="51">
        <f t="shared" si="1"/>
        <v>1498712.5335499998</v>
      </c>
      <c r="G12" s="50">
        <v>8912076.5700000003</v>
      </c>
      <c r="H12" s="52">
        <v>8513291.6600000001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30</v>
      </c>
      <c r="D13" s="42">
        <v>181724</v>
      </c>
      <c r="E13" s="50">
        <v>9502077.8499999996</v>
      </c>
      <c r="F13" s="51">
        <f t="shared" si="1"/>
        <v>2042946.7377499999</v>
      </c>
      <c r="G13" s="50">
        <v>11770586.57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30</v>
      </c>
      <c r="D14" s="55">
        <v>119342</v>
      </c>
      <c r="E14" s="56">
        <v>10632827</v>
      </c>
      <c r="F14" s="57">
        <f t="shared" si="1"/>
        <v>2286057.8050000002</v>
      </c>
      <c r="G14" s="56">
        <v>12418372.18</v>
      </c>
      <c r="H14" s="58">
        <v>10954776.800000001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30</v>
      </c>
      <c r="D15" s="55">
        <v>303238</v>
      </c>
      <c r="E15" s="56">
        <v>32250602.550000001</v>
      </c>
      <c r="F15" s="57">
        <f t="shared" si="1"/>
        <v>6933879.54825</v>
      </c>
      <c r="G15" s="56">
        <v>29849385.699999999</v>
      </c>
      <c r="H15" s="58">
        <v>30303940.559999999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30</v>
      </c>
      <c r="D16" s="42">
        <v>53320</v>
      </c>
      <c r="E16" s="50">
        <v>3875929.04</v>
      </c>
      <c r="F16" s="51">
        <f t="shared" si="1"/>
        <v>833324.74360000005</v>
      </c>
      <c r="G16" s="50">
        <v>5057370</v>
      </c>
      <c r="H16" s="52">
        <v>4567187.91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30</v>
      </c>
      <c r="D17" s="42">
        <v>92064</v>
      </c>
      <c r="E17" s="50">
        <v>9082956.3200000003</v>
      </c>
      <c r="F17" s="51">
        <f t="shared" si="1"/>
        <v>1952835.6088</v>
      </c>
      <c r="G17" s="50">
        <v>10883997.380000001</v>
      </c>
      <c r="H17" s="52">
        <v>10818152.140000001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30</v>
      </c>
      <c r="D18" s="42">
        <v>85969</v>
      </c>
      <c r="E18" s="50">
        <v>8061877.5800000001</v>
      </c>
      <c r="F18" s="51">
        <f t="shared" si="1"/>
        <v>1733303.6797</v>
      </c>
      <c r="G18" s="50">
        <v>9540898.5999999996</v>
      </c>
      <c r="H18" s="52">
        <v>8887141.8699999992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30</v>
      </c>
      <c r="D19" s="55">
        <v>70786</v>
      </c>
      <c r="E19" s="56">
        <v>5031691.2300000004</v>
      </c>
      <c r="F19" s="57">
        <f t="shared" si="1"/>
        <v>1081813.61445</v>
      </c>
      <c r="G19" s="56">
        <v>5882884.0499999998</v>
      </c>
      <c r="H19" s="58">
        <v>5020704.18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30</v>
      </c>
      <c r="D20" s="55">
        <v>67568</v>
      </c>
      <c r="E20" s="56">
        <v>6371984.54</v>
      </c>
      <c r="F20" s="57">
        <f>E20*0.215</f>
        <v>1369976.6761</v>
      </c>
      <c r="G20" s="56">
        <v>6817352.6200000001</v>
      </c>
      <c r="H20" s="58">
        <v>7007022.2199999997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30</v>
      </c>
      <c r="D21" s="55">
        <v>115171</v>
      </c>
      <c r="E21" s="56">
        <v>11306253.970000001</v>
      </c>
      <c r="F21" s="57">
        <f>E21*0.215</f>
        <v>2430844.6035500001</v>
      </c>
      <c r="G21" s="56">
        <v>13252173.66</v>
      </c>
      <c r="H21" s="58">
        <v>12307373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1664273</v>
      </c>
      <c r="E22" s="65">
        <f>SUM(E8:E21)</f>
        <v>137309908.09000003</v>
      </c>
      <c r="F22" s="65">
        <f>SUM(F8:F21)</f>
        <v>29521630.239349999</v>
      </c>
      <c r="G22" s="66">
        <f>SUM(G8:G21)</f>
        <v>154418480.56999999</v>
      </c>
      <c r="H22" s="65">
        <f>SUM(H8:H21)</f>
        <v>137886094.76999998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852807</v>
      </c>
      <c r="D33" s="85">
        <v>54385682.579999998</v>
      </c>
      <c r="E33" s="86">
        <f>0.215*D33</f>
        <v>11692921.754699999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2114698</v>
      </c>
      <c r="D34" s="88">
        <v>112906970.25</v>
      </c>
      <c r="E34" s="86">
        <f t="shared" ref="E34:E46" si="2">0.215*D34</f>
        <v>24274998.603749998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1247874</v>
      </c>
      <c r="D35" s="88">
        <v>160962725.43000001</v>
      </c>
      <c r="E35" s="86">
        <f t="shared" si="2"/>
        <v>34606985.96745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883634</v>
      </c>
      <c r="D36" s="88">
        <v>50527738.759999998</v>
      </c>
      <c r="E36" s="86">
        <f t="shared" si="2"/>
        <v>10863463.8334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1222648</v>
      </c>
      <c r="D37" s="88">
        <v>77484831.920000002</v>
      </c>
      <c r="E37" s="86">
        <f t="shared" si="2"/>
        <v>16659238.8628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1907282</v>
      </c>
      <c r="D38" s="88">
        <v>102242149.89</v>
      </c>
      <c r="E38" s="86">
        <f t="shared" si="2"/>
        <v>21982062.226349998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1327976</v>
      </c>
      <c r="D39" s="91">
        <v>113368808.40000001</v>
      </c>
      <c r="E39" s="90">
        <f t="shared" si="2"/>
        <v>24374293.806000002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3253995</v>
      </c>
      <c r="D40" s="91">
        <v>299562380.97000003</v>
      </c>
      <c r="E40" s="90">
        <f t="shared" si="2"/>
        <v>64405911.908550002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534561</v>
      </c>
      <c r="D41" s="88">
        <v>42235136.57</v>
      </c>
      <c r="E41" s="86">
        <f t="shared" si="2"/>
        <v>9080554.3625499997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993912</v>
      </c>
      <c r="D42" s="88">
        <v>94198672.670000002</v>
      </c>
      <c r="E42" s="86">
        <f t="shared" si="2"/>
        <v>20252714.624049999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873999</v>
      </c>
      <c r="D43" s="88">
        <v>80524932.609999999</v>
      </c>
      <c r="E43" s="86">
        <f t="shared" si="2"/>
        <v>17312860.511149999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717046</v>
      </c>
      <c r="D44" s="91">
        <v>50397989.899999999</v>
      </c>
      <c r="E44" s="90">
        <f t="shared" si="2"/>
        <v>10835567.828499999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661512</v>
      </c>
      <c r="D45" s="91">
        <v>59936859.450000003</v>
      </c>
      <c r="E45" s="90">
        <f t="shared" si="2"/>
        <v>12886424.781750001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1189462</v>
      </c>
      <c r="D46" s="91">
        <v>122116097.15000001</v>
      </c>
      <c r="E46" s="90">
        <f t="shared" si="2"/>
        <v>26254960.887250002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17781406</v>
      </c>
      <c r="D47" s="65">
        <f>SUM(D33:D46)</f>
        <v>1420850976.5500002</v>
      </c>
      <c r="E47" s="65">
        <f>SUM(E33:E46)</f>
        <v>305482959.95824999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2014-05-15T15:55:56Z</dcterms:created>
  <dcterms:modified xsi:type="dcterms:W3CDTF">2014-05-15T15:56:10Z</dcterms:modified>
</cp:coreProperties>
</file>