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<sst xmlns="http://schemas.openxmlformats.org/spreadsheetml/2006/main" count="46" uniqueCount="30">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</sst>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sqref="A1:I1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3630</v>
      </c>
      <c r="C8" s="8">
        <v>1214</v>
      </c>
      <c r="D8" s="9">
        <v>9045599</v>
      </c>
      <c r="E8" s="9">
        <v>2351866</v>
      </c>
      <c r="F8" s="9">
        <v>9589392</v>
      </c>
      <c r="G8" s="9">
        <v>9232941</v>
      </c>
      <c r="H8" s="10">
        <f t="shared" ref="H8:H13" si="0">SUM(D8-F8)/F8</f>
        <v>-5.6707766248371115E-2</v>
      </c>
      <c r="I8" s="10">
        <f t="shared" ref="I8:I13" si="1">SUM(D8-G8)/G8</f>
        <v>-2.0290609460192587E-2</v>
      </c>
    </row>
    <row r="9" spans="1:9" ht="21" customHeight="1">
      <c r="A9" s="7" t="s">
        <v>19</v>
      </c>
      <c r="B9" s="8">
        <v>2223</v>
      </c>
      <c r="C9" s="8">
        <v>756</v>
      </c>
      <c r="D9" s="9">
        <v>3893770</v>
      </c>
      <c r="E9" s="9">
        <v>1012386</v>
      </c>
      <c r="F9" s="9">
        <v>4086816</v>
      </c>
      <c r="G9" s="9">
        <v>4152216</v>
      </c>
      <c r="H9" s="10">
        <f t="shared" si="0"/>
        <v>-4.7236283698605469E-2</v>
      </c>
      <c r="I9" s="10">
        <f t="shared" si="1"/>
        <v>-6.2242908365075421E-2</v>
      </c>
    </row>
    <row r="10" spans="1:9" ht="20.25" customHeight="1">
      <c r="A10" s="7" t="s">
        <v>20</v>
      </c>
      <c r="B10" s="8">
        <v>60</v>
      </c>
      <c r="C10" s="8">
        <v>9</v>
      </c>
      <c r="D10" s="9">
        <v>160195</v>
      </c>
      <c r="E10" s="9">
        <v>41651</v>
      </c>
      <c r="F10" s="9">
        <v>163219</v>
      </c>
      <c r="G10" s="9">
        <v>175611</v>
      </c>
      <c r="H10" s="10">
        <f t="shared" si="0"/>
        <v>-1.8527254792640564E-2</v>
      </c>
      <c r="I10" s="10">
        <f>SUM(D10-G10)/G10</f>
        <v>-8.7784933745608196E-2</v>
      </c>
    </row>
    <row r="11" spans="1:9" ht="24" customHeight="1">
      <c r="A11" s="7" t="s">
        <v>21</v>
      </c>
      <c r="B11" s="8">
        <v>949</v>
      </c>
      <c r="C11" s="8">
        <v>14</v>
      </c>
      <c r="D11" s="9">
        <v>3171155</v>
      </c>
      <c r="E11" s="9">
        <v>570809</v>
      </c>
      <c r="F11" s="9">
        <v>3508344</v>
      </c>
      <c r="G11" s="9">
        <v>3066336</v>
      </c>
      <c r="H11" s="10">
        <f t="shared" si="0"/>
        <v>-9.6110586647147486E-2</v>
      </c>
      <c r="I11" s="10">
        <f t="shared" si="1"/>
        <v>3.4183794600461267E-2</v>
      </c>
    </row>
    <row r="12" spans="1:9" ht="22.5" customHeight="1">
      <c r="A12" s="7" t="s">
        <v>22</v>
      </c>
      <c r="B12" s="8">
        <v>7803</v>
      </c>
      <c r="C12" s="8">
        <v>199</v>
      </c>
      <c r="D12" s="9">
        <v>32163992</v>
      </c>
      <c r="E12" s="9">
        <v>10453306</v>
      </c>
      <c r="F12" s="9">
        <v>33462518</v>
      </c>
      <c r="G12" s="9">
        <v>30852595</v>
      </c>
      <c r="H12" s="10">
        <f t="shared" si="0"/>
        <v>-3.8805388165947342E-2</v>
      </c>
      <c r="I12" s="10">
        <f t="shared" si="1"/>
        <v>4.2505241455378387E-2</v>
      </c>
    </row>
    <row r="13" spans="1:9" ht="25.5" customHeight="1">
      <c r="A13" s="11" t="s">
        <v>23</v>
      </c>
      <c r="B13" s="12">
        <f t="shared" ref="B13:G13" si="2">SUM(B8:B12)</f>
        <v>14665</v>
      </c>
      <c r="C13" s="12">
        <f t="shared" si="2"/>
        <v>2192</v>
      </c>
      <c r="D13" s="13">
        <f t="shared" si="2"/>
        <v>48434711</v>
      </c>
      <c r="E13" s="13">
        <f t="shared" si="2"/>
        <v>14430018</v>
      </c>
      <c r="F13" s="13">
        <f t="shared" si="2"/>
        <v>50810289</v>
      </c>
      <c r="G13" s="13">
        <f t="shared" si="2"/>
        <v>47479699</v>
      </c>
      <c r="H13" s="14">
        <f t="shared" si="0"/>
        <v>-4.6753876955905528E-2</v>
      </c>
      <c r="I13" s="15">
        <f t="shared" si="1"/>
        <v>2.0114112349364305E-2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3630</v>
      </c>
      <c r="C19" s="8">
        <f>C8</f>
        <v>1214</v>
      </c>
      <c r="D19" s="9">
        <v>116276467</v>
      </c>
      <c r="E19" s="9">
        <v>115997799</v>
      </c>
      <c r="F19" s="10">
        <f t="shared" ref="F19:F24" si="3">SUM(D19-E19)/E19</f>
        <v>2.4023559274603131E-3</v>
      </c>
      <c r="G19" s="9">
        <v>30232008</v>
      </c>
      <c r="H19" s="9">
        <v>30159562</v>
      </c>
      <c r="I19" s="10">
        <f t="shared" ref="I19:I24" si="4">SUM(G19-H19)/H19</f>
        <v>2.4020905873898303E-3</v>
      </c>
    </row>
    <row r="20" spans="1:9" ht="21" customHeight="1">
      <c r="A20" s="7" t="s">
        <v>19</v>
      </c>
      <c r="B20" s="8">
        <f t="shared" ref="B20:C23" si="5">B9</f>
        <v>2223</v>
      </c>
      <c r="C20" s="8">
        <f t="shared" si="5"/>
        <v>756</v>
      </c>
      <c r="D20" s="9">
        <v>49534927</v>
      </c>
      <c r="E20" s="9">
        <v>52624443</v>
      </c>
      <c r="F20" s="10">
        <f t="shared" si="3"/>
        <v>-5.8708763910337254E-2</v>
      </c>
      <c r="G20" s="9">
        <v>12879150</v>
      </c>
      <c r="H20" s="9">
        <v>13682434</v>
      </c>
      <c r="I20" s="10">
        <f t="shared" si="4"/>
        <v>-5.8709144878754761E-2</v>
      </c>
    </row>
    <row r="21" spans="1:9" ht="20.25" customHeight="1">
      <c r="A21" s="7" t="s">
        <v>20</v>
      </c>
      <c r="B21" s="8">
        <f t="shared" si="5"/>
        <v>60</v>
      </c>
      <c r="C21" s="8">
        <f t="shared" si="5"/>
        <v>9</v>
      </c>
      <c r="D21" s="9">
        <v>2132792</v>
      </c>
      <c r="E21" s="9">
        <v>2027699</v>
      </c>
      <c r="F21" s="10">
        <f t="shared" si="3"/>
        <v>5.1828698440942171E-2</v>
      </c>
      <c r="G21" s="9">
        <v>554528</v>
      </c>
      <c r="H21" s="9">
        <v>527204</v>
      </c>
      <c r="I21" s="10">
        <f t="shared" si="4"/>
        <v>5.1828134839644616E-2</v>
      </c>
    </row>
    <row r="22" spans="1:9" ht="21" customHeight="1">
      <c r="A22" s="7" t="s">
        <v>21</v>
      </c>
      <c r="B22" s="8">
        <f t="shared" si="5"/>
        <v>949</v>
      </c>
      <c r="C22" s="8">
        <f t="shared" si="5"/>
        <v>14</v>
      </c>
      <c r="D22" s="9">
        <v>40320478</v>
      </c>
      <c r="E22" s="9">
        <v>37018756</v>
      </c>
      <c r="F22" s="10">
        <f t="shared" si="3"/>
        <v>8.9190517369087174E-2</v>
      </c>
      <c r="G22" s="9">
        <v>7257705</v>
      </c>
      <c r="H22" s="9">
        <v>6663395</v>
      </c>
      <c r="I22" s="10">
        <f t="shared" si="4"/>
        <v>8.9190270125063878E-2</v>
      </c>
    </row>
    <row r="23" spans="1:9" ht="21" customHeight="1">
      <c r="A23" s="7" t="s">
        <v>22</v>
      </c>
      <c r="B23" s="8">
        <f t="shared" si="5"/>
        <v>7803</v>
      </c>
      <c r="C23" s="8">
        <f t="shared" si="5"/>
        <v>199</v>
      </c>
      <c r="D23" s="9">
        <v>405615658</v>
      </c>
      <c r="E23" s="9">
        <v>398074715</v>
      </c>
      <c r="F23" s="10">
        <f t="shared" si="3"/>
        <v>1.8943536767965782E-2</v>
      </c>
      <c r="G23" s="9">
        <v>131825197</v>
      </c>
      <c r="H23" s="9">
        <v>129374390</v>
      </c>
      <c r="I23" s="10">
        <f t="shared" si="4"/>
        <v>1.8943525067055388E-2</v>
      </c>
    </row>
    <row r="24" spans="1:9" ht="21" customHeight="1">
      <c r="A24" s="11" t="s">
        <v>23</v>
      </c>
      <c r="B24" s="12">
        <f>SUM(B19:B23)</f>
        <v>14665</v>
      </c>
      <c r="C24" s="12">
        <f>SUM(C19:C23)</f>
        <v>2192</v>
      </c>
      <c r="D24" s="18">
        <f>SUM(D19:D23)</f>
        <v>613880322</v>
      </c>
      <c r="E24" s="18">
        <f>SUM(E19:E23)</f>
        <v>605743412</v>
      </c>
      <c r="F24" s="15">
        <f t="shared" si="3"/>
        <v>1.3432931896253128E-2</v>
      </c>
      <c r="G24" s="18">
        <f>SUM(G19:G23)</f>
        <v>182748588</v>
      </c>
      <c r="H24" s="18">
        <f>SUM(H19:H23)</f>
        <v>180406985</v>
      </c>
      <c r="I24" s="15">
        <f t="shared" si="4"/>
        <v>1.2979558413439479E-2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2011-07-20T15:11:47Z</dcterms:created>
  <dcterms:modified xsi:type="dcterms:W3CDTF">2011-07-20T15:31:26Z</dcterms:modified>
</cp:coreProperties>
</file>