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<sst xmlns="http://schemas.openxmlformats.org/spreadsheetml/2006/main" count="46" uniqueCount="30">
  <si>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</si>
  <si>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</si>
  <si>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</si>
  <si>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JULY 2007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</si>
  <si>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</si>
  <si>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</si>
  <si>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</si>
  <si>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</si>
  <si>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</si>
  <si>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</si>
  <si>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</si>
  <si>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</si>
  <si>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</si>
  <si>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</si>
  <si>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</si>
  <si>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</si>
  <si>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</si>
  <si>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</si>
  <si>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</si>
  <si>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</si>
  <si>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</si>
  <si>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</si>
  <si>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</si>
  <si>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</si>
  <si>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2007/2008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</si>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</sst>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428879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4073</v>
      </c>
      <c r="C9" s="10">
        <v>1366</v>
      </c>
      <c r="D9" s="11">
        <v>11473002</v>
      </c>
      <c r="E9" s="11">
        <v>2982986</v>
      </c>
      <c r="F9" s="11">
        <v>11376870</v>
      </c>
      <c r="G9" s="11">
        <v>12612299</v>
      </c>
      <c r="H9" s="12">
        <f aca="true" t="shared" si="0" ref="H9:H14">SUM(D9-F9)/F9</f>
        <v>0.00844977572917683</v>
      </c>
      <c r="I9" s="12">
        <f aca="true" t="shared" si="1" ref="I9:I14">SUM(D9-G9)/G9</f>
        <v>-0.09033222253928487</v>
      </c>
    </row>
    <row r="10" spans="1:9" ht="21" customHeight="1">
      <c r="A10" s="9" t="s">
        <v>19</v>
      </c>
      <c r="B10" s="10">
        <v>2618</v>
      </c>
      <c r="C10" s="10">
        <v>892</v>
      </c>
      <c r="D10" s="11">
        <v>5427033</v>
      </c>
      <c r="E10" s="11">
        <v>1411031</v>
      </c>
      <c r="F10" s="11">
        <v>5573596</v>
      </c>
      <c r="G10" s="11">
        <v>7055243</v>
      </c>
      <c r="H10" s="12">
        <f t="shared" si="0"/>
        <v>-0.02629594968849554</v>
      </c>
      <c r="I10" s="12">
        <f t="shared" si="1"/>
        <v>-0.23078014463853336</v>
      </c>
    </row>
    <row r="11" spans="1:9" ht="20.25" customHeight="1">
      <c r="A11" s="9" t="s">
        <v>20</v>
      </c>
      <c r="B11" s="10">
        <v>75</v>
      </c>
      <c r="C11" s="10">
        <v>12</v>
      </c>
      <c r="D11" s="11">
        <v>210504</v>
      </c>
      <c r="E11" s="11">
        <v>54731</v>
      </c>
      <c r="F11" s="11">
        <v>201771</v>
      </c>
      <c r="G11" s="11">
        <v>214927</v>
      </c>
      <c r="H11" s="12">
        <f t="shared" si="0"/>
        <v>0.04328174019061213</v>
      </c>
      <c r="I11" s="12">
        <f t="shared" si="1"/>
        <v>-0.020579080338905768</v>
      </c>
    </row>
    <row r="12" spans="1:9" ht="24" customHeight="1">
      <c r="A12" s="9" t="s">
        <v>21</v>
      </c>
      <c r="B12" s="10">
        <v>766</v>
      </c>
      <c r="C12" s="10">
        <v>10</v>
      </c>
      <c r="D12" s="11">
        <v>3240076</v>
      </c>
      <c r="E12" s="11">
        <v>729018</v>
      </c>
      <c r="F12" s="11">
        <v>2983278</v>
      </c>
      <c r="G12" s="11">
        <v>3048587</v>
      </c>
      <c r="H12" s="12">
        <f t="shared" si="0"/>
        <v>0.08607913845105954</v>
      </c>
      <c r="I12" s="12">
        <f t="shared" si="1"/>
        <v>0.062812378324778</v>
      </c>
    </row>
    <row r="13" spans="1:9" ht="22.5" customHeight="1">
      <c r="A13" s="9" t="s">
        <v>22</v>
      </c>
      <c r="B13" s="10">
        <v>6502</v>
      </c>
      <c r="C13" s="10">
        <v>169</v>
      </c>
      <c r="D13" s="11">
        <v>33780679</v>
      </c>
      <c r="E13" s="11">
        <v>10978726</v>
      </c>
      <c r="F13" s="11">
        <v>32543830</v>
      </c>
      <c r="G13" s="11">
        <v>32868695</v>
      </c>
      <c r="H13" s="12">
        <f t="shared" si="0"/>
        <v>0.03800563732049977</v>
      </c>
      <c r="I13" s="12">
        <f t="shared" si="1"/>
        <v>0.027746279552625985</v>
      </c>
    </row>
    <row r="14" spans="1:9" ht="25.5" customHeight="1">
      <c r="A14" s="13" t="s">
        <v>23</v>
      </c>
      <c r="B14" s="14">
        <f aca="true" t="shared" si="2" ref="B14:G14">SUM(B9:B13)</f>
        <v>14034</v>
      </c>
      <c r="C14" s="14">
        <f t="shared" si="2"/>
        <v>2449</v>
      </c>
      <c r="D14" s="15">
        <f t="shared" si="2"/>
        <v>54131294</v>
      </c>
      <c r="E14" s="15">
        <f t="shared" si="2"/>
        <v>16156492</v>
      </c>
      <c r="F14" s="15">
        <f t="shared" si="2"/>
        <v>52679345</v>
      </c>
      <c r="G14" s="15">
        <f t="shared" si="2"/>
        <v>55799751</v>
      </c>
      <c r="H14" s="16">
        <f t="shared" si="0"/>
        <v>0.027562016953703583</v>
      </c>
      <c r="I14" s="16">
        <f t="shared" si="1"/>
        <v>-0.02990079651072278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4073</v>
      </c>
      <c r="C20" s="10">
        <v>1366</v>
      </c>
      <c r="D20" s="11">
        <v>11473002</v>
      </c>
      <c r="E20" s="11">
        <v>12612299</v>
      </c>
      <c r="F20" s="12">
        <f aca="true" t="shared" si="3" ref="F20:F25">SUM(D20-E20)/E20</f>
        <v>-0.09033222253928487</v>
      </c>
      <c r="G20" s="11">
        <v>2982986</v>
      </c>
      <c r="H20" s="11">
        <v>3279212</v>
      </c>
      <c r="I20" s="12">
        <f aca="true" t="shared" si="4" ref="I20:I25">SUM(G20-H20)/H20</f>
        <v>-0.09033450719258163</v>
      </c>
    </row>
    <row r="21" spans="1:9" ht="21" customHeight="1">
      <c r="A21" s="9" t="s">
        <v>19</v>
      </c>
      <c r="B21" s="10">
        <v>2618</v>
      </c>
      <c r="C21" s="10">
        <v>892</v>
      </c>
      <c r="D21" s="11">
        <v>5427033</v>
      </c>
      <c r="E21" s="11">
        <v>7055243</v>
      </c>
      <c r="F21" s="12">
        <f t="shared" si="3"/>
        <v>-0.23078014463853336</v>
      </c>
      <c r="G21" s="11">
        <v>1411031</v>
      </c>
      <c r="H21" s="11">
        <v>1834372</v>
      </c>
      <c r="I21" s="12">
        <f t="shared" si="4"/>
        <v>-0.2307825239373475</v>
      </c>
    </row>
    <row r="22" spans="1:9" ht="20.25" customHeight="1">
      <c r="A22" s="9" t="s">
        <v>20</v>
      </c>
      <c r="B22" s="10">
        <v>75</v>
      </c>
      <c r="C22" s="10">
        <v>12</v>
      </c>
      <c r="D22" s="11">
        <v>210504</v>
      </c>
      <c r="E22" s="11">
        <v>214927</v>
      </c>
      <c r="F22" s="12">
        <f t="shared" si="3"/>
        <v>-0.020579080338905768</v>
      </c>
      <c r="G22" s="11">
        <v>54731</v>
      </c>
      <c r="H22" s="11">
        <v>55881</v>
      </c>
      <c r="I22" s="12">
        <f t="shared" si="4"/>
        <v>-0.0205794456076305</v>
      </c>
    </row>
    <row r="23" spans="1:9" ht="21" customHeight="1">
      <c r="A23" s="9" t="s">
        <v>21</v>
      </c>
      <c r="B23" s="10">
        <v>766</v>
      </c>
      <c r="C23" s="10">
        <v>10</v>
      </c>
      <c r="D23" s="11">
        <v>3240076</v>
      </c>
      <c r="E23" s="11">
        <v>3048587</v>
      </c>
      <c r="F23" s="12">
        <f t="shared" si="3"/>
        <v>0.062812378324778</v>
      </c>
      <c r="G23" s="11">
        <v>729018</v>
      </c>
      <c r="H23" s="11">
        <v>685933</v>
      </c>
      <c r="I23" s="12">
        <f t="shared" si="4"/>
        <v>0.0628122571738056</v>
      </c>
    </row>
    <row r="24" spans="1:9" ht="21" customHeight="1">
      <c r="A24" s="9" t="s">
        <v>22</v>
      </c>
      <c r="B24" s="10">
        <v>6502</v>
      </c>
      <c r="C24" s="10">
        <v>169</v>
      </c>
      <c r="D24" s="11">
        <v>33780679</v>
      </c>
      <c r="E24" s="11">
        <v>32868695</v>
      </c>
      <c r="F24" s="12">
        <f t="shared" si="3"/>
        <v>0.027746279552625985</v>
      </c>
      <c r="G24" s="11">
        <v>10978726</v>
      </c>
      <c r="H24" s="11">
        <v>10682334</v>
      </c>
      <c r="I24" s="12">
        <f t="shared" si="4"/>
        <v>0.027745996333760018</v>
      </c>
    </row>
    <row r="25" spans="1:9" ht="21" customHeight="1">
      <c r="A25" s="13" t="s">
        <v>23</v>
      </c>
      <c r="B25" s="14">
        <f>SUM(B20:B24)</f>
        <v>14034</v>
      </c>
      <c r="C25" s="14">
        <f>SUM(C20:C24)</f>
        <v>2449</v>
      </c>
      <c r="D25" s="15">
        <f>SUM(D20:D24)</f>
        <v>54131294</v>
      </c>
      <c r="E25" s="15">
        <f>SUM(E20:E24)</f>
        <v>55799751</v>
      </c>
      <c r="F25" s="18">
        <f t="shared" si="3"/>
        <v>-0.02990079651072278</v>
      </c>
      <c r="G25" s="15">
        <f>SUM(G20:G24)</f>
        <v>16156492</v>
      </c>
      <c r="H25" s="15">
        <f>SUM(H20:H24)</f>
        <v>16537732</v>
      </c>
      <c r="I25" s="18">
        <f t="shared" si="4"/>
        <v>-0.023052737824025688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2007-08-20T20:32:45Z</dcterms:created>
  <dcterms:modified xsi:type="dcterms:W3CDTF">2007-08-20T20:33:14Z</dcterms:modified>
  <cp:category/>
  <cp:version/>
  <cp:contentType/>
  <cp:contentStatus/>
</cp:coreProperties>
</file>