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07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<sst xmlns="http://schemas.openxmlformats.org/spreadsheetml/2006/main" count="47" uniqueCount="31">
  <si>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</si>
  <si>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</si>
  <si>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</si>
  <si>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July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</si>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</sst>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6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6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6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B1" zoomScale="118" zoomScaleNormal="118" workbookViewId="0">
      <selection activeCell="D16" sqref="D16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2423</v>
      </c>
      <c r="C8" s="11">
        <v>821</v>
      </c>
      <c r="D8" s="12">
        <v>9077927</v>
      </c>
      <c r="E8" s="12">
        <v>2360261</v>
      </c>
      <c r="F8" s="12">
        <v>9041204</v>
      </c>
      <c r="G8" s="12">
        <v>9124388</v>
      </c>
      <c r="H8" s="13">
        <f t="shared" ref="H8:H13" si="0">SUM(D8-F8)/F8</f>
        <v>4.0617377950989712E-3</v>
      </c>
      <c r="I8" s="14">
        <f t="shared" ref="I8:I13" si="1">SUM(D8-G8)/G8</f>
        <v>-5.0919579483029434E-3</v>
      </c>
    </row>
    <row r="9" spans="1:11" ht="21" customHeight="1" x14ac:dyDescent="0.3">
      <c r="A9" s="10" t="s">
        <v>20</v>
      </c>
      <c r="B9" s="11">
        <v>1106</v>
      </c>
      <c r="C9" s="11">
        <v>383</v>
      </c>
      <c r="D9" s="12">
        <v>3476524</v>
      </c>
      <c r="E9" s="12">
        <v>903896</v>
      </c>
      <c r="F9" s="12">
        <v>3460568</v>
      </c>
      <c r="G9" s="12">
        <v>3658103</v>
      </c>
      <c r="H9" s="13">
        <f t="shared" si="0"/>
        <v>4.6108037755651678E-3</v>
      </c>
      <c r="I9" s="14">
        <f t="shared" si="1"/>
        <v>-4.9637476036076621E-2</v>
      </c>
    </row>
    <row r="10" spans="1:11" ht="20.25" customHeight="1" x14ac:dyDescent="0.3">
      <c r="A10" s="10" t="s">
        <v>21</v>
      </c>
      <c r="B10" s="11">
        <v>43</v>
      </c>
      <c r="C10" s="11">
        <v>7</v>
      </c>
      <c r="D10" s="12">
        <v>114796</v>
      </c>
      <c r="E10" s="12">
        <v>29847</v>
      </c>
      <c r="F10" s="12">
        <v>115590</v>
      </c>
      <c r="G10" s="12">
        <v>149932</v>
      </c>
      <c r="H10" s="14">
        <f t="shared" si="0"/>
        <v>-6.8691063240764773E-3</v>
      </c>
      <c r="I10" s="14">
        <f t="shared" si="1"/>
        <v>-0.23434623696075554</v>
      </c>
    </row>
    <row r="11" spans="1:11" ht="24" customHeight="1" x14ac:dyDescent="0.3">
      <c r="A11" s="10" t="s">
        <v>22</v>
      </c>
      <c r="B11" s="11">
        <v>1100</v>
      </c>
      <c r="C11" s="11">
        <v>14</v>
      </c>
      <c r="D11" s="12">
        <v>4793672</v>
      </c>
      <c r="E11" s="12">
        <v>862861</v>
      </c>
      <c r="F11" s="12">
        <v>4682690</v>
      </c>
      <c r="G11" s="12">
        <v>6012331</v>
      </c>
      <c r="H11" s="13">
        <f t="shared" si="0"/>
        <v>2.3700479852392535E-2</v>
      </c>
      <c r="I11" s="14">
        <f t="shared" si="1"/>
        <v>-0.20269326489176992</v>
      </c>
    </row>
    <row r="12" spans="1:11" ht="22.5" customHeight="1" x14ac:dyDescent="0.3">
      <c r="A12" s="10" t="s">
        <v>23</v>
      </c>
      <c r="B12" s="11">
        <v>7470</v>
      </c>
      <c r="C12" s="11">
        <v>194</v>
      </c>
      <c r="D12" s="12">
        <v>49277888</v>
      </c>
      <c r="E12" s="12">
        <v>16015314</v>
      </c>
      <c r="F12" s="12">
        <v>47615153</v>
      </c>
      <c r="G12" s="12">
        <v>55001802</v>
      </c>
      <c r="H12" s="13">
        <f t="shared" si="0"/>
        <v>3.4920291025842133E-2</v>
      </c>
      <c r="I12" s="14">
        <f t="shared" si="1"/>
        <v>-0.10406775399831446</v>
      </c>
    </row>
    <row r="13" spans="1:11" ht="25.5" customHeight="1" x14ac:dyDescent="0.3">
      <c r="A13" s="15" t="s">
        <v>24</v>
      </c>
      <c r="B13" s="16">
        <f t="shared" ref="B13:G13" si="2">SUM(B8:B12)</f>
        <v>12142</v>
      </c>
      <c r="C13" s="16">
        <f t="shared" si="2"/>
        <v>1419</v>
      </c>
      <c r="D13" s="17">
        <f t="shared" si="2"/>
        <v>66740807</v>
      </c>
      <c r="E13" s="17">
        <f t="shared" si="2"/>
        <v>20172179</v>
      </c>
      <c r="F13" s="17">
        <f t="shared" si="2"/>
        <v>64915205</v>
      </c>
      <c r="G13" s="17">
        <f t="shared" si="2"/>
        <v>73946556</v>
      </c>
      <c r="H13" s="18">
        <f t="shared" si="0"/>
        <v>2.8122871983536062E-2</v>
      </c>
      <c r="I13" s="19">
        <f t="shared" si="1"/>
        <v>-9.7445363107918098E-2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2423</v>
      </c>
      <c r="C19" s="11">
        <f>C8</f>
        <v>821</v>
      </c>
      <c r="D19" s="12">
        <v>9077927</v>
      </c>
      <c r="E19" s="12">
        <v>9124388</v>
      </c>
      <c r="F19" s="14">
        <f t="shared" ref="F19:F24" si="3">SUM(D19-E19)/E19</f>
        <v>-5.0919579483029434E-3</v>
      </c>
      <c r="G19" s="12">
        <v>2360261</v>
      </c>
      <c r="H19" s="22">
        <v>2372341</v>
      </c>
      <c r="I19" s="14">
        <f t="shared" ref="I19:I24" si="4">SUM(G19-H19)/H19</f>
        <v>-5.092016704175327E-3</v>
      </c>
    </row>
    <row r="20" spans="1:9" ht="21" customHeight="1" x14ac:dyDescent="0.3">
      <c r="A20" s="10" t="s">
        <v>20</v>
      </c>
      <c r="B20" s="11">
        <f t="shared" ref="B20:C23" si="5">B9</f>
        <v>1106</v>
      </c>
      <c r="C20" s="11">
        <f t="shared" si="5"/>
        <v>383</v>
      </c>
      <c r="D20" s="12">
        <v>3476524</v>
      </c>
      <c r="E20" s="12">
        <v>3658103</v>
      </c>
      <c r="F20" s="14">
        <f t="shared" si="3"/>
        <v>-4.9637476036076621E-2</v>
      </c>
      <c r="G20" s="12">
        <v>903896</v>
      </c>
      <c r="H20" s="22">
        <v>951107</v>
      </c>
      <c r="I20" s="14">
        <f t="shared" si="4"/>
        <v>-4.9637948201411618E-2</v>
      </c>
    </row>
    <row r="21" spans="1:9" ht="20.25" customHeight="1" x14ac:dyDescent="0.3">
      <c r="A21" s="10" t="s">
        <v>21</v>
      </c>
      <c r="B21" s="11">
        <f t="shared" si="5"/>
        <v>43</v>
      </c>
      <c r="C21" s="11">
        <f t="shared" si="5"/>
        <v>7</v>
      </c>
      <c r="D21" s="12">
        <v>114796</v>
      </c>
      <c r="E21" s="12">
        <v>149932</v>
      </c>
      <c r="F21" s="14">
        <f t="shared" si="3"/>
        <v>-0.23434623696075554</v>
      </c>
      <c r="G21" s="12">
        <v>29847</v>
      </c>
      <c r="H21" s="22">
        <v>38982</v>
      </c>
      <c r="I21" s="14">
        <f t="shared" si="4"/>
        <v>-0.23433892565799599</v>
      </c>
    </row>
    <row r="22" spans="1:9" ht="21" customHeight="1" x14ac:dyDescent="0.3">
      <c r="A22" s="10" t="s">
        <v>22</v>
      </c>
      <c r="B22" s="11">
        <f t="shared" si="5"/>
        <v>1100</v>
      </c>
      <c r="C22" s="11">
        <f t="shared" si="5"/>
        <v>14</v>
      </c>
      <c r="D22" s="12">
        <v>4793672</v>
      </c>
      <c r="E22" s="12">
        <v>6012331</v>
      </c>
      <c r="F22" s="14">
        <f>SUM(D22-E22)/E22</f>
        <v>-0.20269326489176992</v>
      </c>
      <c r="G22" s="12">
        <v>862861</v>
      </c>
      <c r="H22" s="22">
        <v>1082219</v>
      </c>
      <c r="I22" s="14">
        <f t="shared" si="4"/>
        <v>-0.20269280062538175</v>
      </c>
    </row>
    <row r="23" spans="1:9" ht="21" customHeight="1" x14ac:dyDescent="0.3">
      <c r="A23" s="10" t="s">
        <v>23</v>
      </c>
      <c r="B23" s="11">
        <f t="shared" si="5"/>
        <v>7470</v>
      </c>
      <c r="C23" s="11">
        <f t="shared" si="5"/>
        <v>194</v>
      </c>
      <c r="D23" s="12">
        <v>49277888</v>
      </c>
      <c r="E23" s="12">
        <v>55001802</v>
      </c>
      <c r="F23" s="14">
        <f t="shared" si="3"/>
        <v>-0.10406775399831446</v>
      </c>
      <c r="G23" s="12">
        <v>16015314</v>
      </c>
      <c r="H23" s="22">
        <v>17875586</v>
      </c>
      <c r="I23" s="14">
        <f t="shared" si="4"/>
        <v>-0.10406774916357987</v>
      </c>
    </row>
    <row r="24" spans="1:9" ht="21" customHeight="1" x14ac:dyDescent="0.3">
      <c r="A24" s="15" t="s">
        <v>24</v>
      </c>
      <c r="B24" s="16">
        <f>SUM(B19:B23)</f>
        <v>12142</v>
      </c>
      <c r="C24" s="16">
        <f>SUM(C19:C23)</f>
        <v>1419</v>
      </c>
      <c r="D24" s="23">
        <f>SUM(D19:D23)</f>
        <v>66740807</v>
      </c>
      <c r="E24" s="23">
        <f>SUM(E19:E23)</f>
        <v>73946556</v>
      </c>
      <c r="F24" s="24">
        <f t="shared" si="3"/>
        <v>-9.7445363107918098E-2</v>
      </c>
      <c r="G24" s="23">
        <f>SUM(G19:G23)</f>
        <v>20172179</v>
      </c>
      <c r="H24" s="23">
        <f>SUM(H19:H23)</f>
        <v>22320235</v>
      </c>
      <c r="I24" s="24">
        <f t="shared" si="4"/>
        <v>-9.6238054841268475E-2</v>
      </c>
    </row>
    <row r="25" spans="1:9" x14ac:dyDescent="0.3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2022-08-19T14:33:53Z</dcterms:created>
  <dcterms:modified xsi:type="dcterms:W3CDTF">2022-08-19T14:34:09Z</dcterms:modified>
</cp:coreProperties>
</file>