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<sst xmlns="http://schemas.openxmlformats.org/spreadsheetml/2006/main" count="46" uniqueCount="30">
  <si>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</si>
  <si>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</si>
  <si>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</si>
  <si>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SEPTEMBER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</si>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</sst>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EPTEMBER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3691</v>
      </c>
      <c r="C9" s="10">
        <v>1236</v>
      </c>
      <c r="D9" s="11">
        <v>12319041</v>
      </c>
      <c r="E9" s="11">
        <v>3202964</v>
      </c>
      <c r="F9" s="11">
        <v>12432367</v>
      </c>
      <c r="G9" s="11">
        <v>6012240</v>
      </c>
      <c r="H9" s="12">
        <f aca="true" t="shared" si="0" ref="H9:H14">SUM(D9-F9)/F9</f>
        <v>-0.009115400148660347</v>
      </c>
      <c r="I9" s="12">
        <f aca="true" t="shared" si="1" ref="I9:I14">SUM(D9-G9)/G9</f>
        <v>1.0489935531515708</v>
      </c>
    </row>
    <row r="10" spans="1:9" ht="21" customHeight="1">
      <c r="A10" s="9" t="s">
        <v>19</v>
      </c>
      <c r="B10" s="10">
        <v>2561</v>
      </c>
      <c r="C10" s="10">
        <v>870</v>
      </c>
      <c r="D10" s="11">
        <v>7162684</v>
      </c>
      <c r="E10" s="11">
        <v>1862307</v>
      </c>
      <c r="F10" s="11">
        <v>7255964</v>
      </c>
      <c r="G10" s="11">
        <v>3651446</v>
      </c>
      <c r="H10" s="12">
        <f t="shared" si="0"/>
        <v>-0.012855631588028826</v>
      </c>
      <c r="I10" s="12">
        <f t="shared" si="1"/>
        <v>0.9616020612108189</v>
      </c>
    </row>
    <row r="11" spans="1:9" ht="20.25" customHeight="1">
      <c r="A11" s="9" t="s">
        <v>20</v>
      </c>
      <c r="B11" s="10">
        <v>101</v>
      </c>
      <c r="C11" s="10">
        <v>17</v>
      </c>
      <c r="D11" s="11">
        <v>236836</v>
      </c>
      <c r="E11" s="11">
        <v>61578</v>
      </c>
      <c r="F11" s="11">
        <v>211989</v>
      </c>
      <c r="G11" s="11">
        <v>222196</v>
      </c>
      <c r="H11" s="12">
        <f t="shared" si="0"/>
        <v>0.11720891178315856</v>
      </c>
      <c r="I11" s="12">
        <f t="shared" si="1"/>
        <v>0.06588777475742137</v>
      </c>
    </row>
    <row r="12" spans="1:9" ht="24" customHeight="1">
      <c r="A12" s="9" t="s">
        <v>21</v>
      </c>
      <c r="B12" s="10">
        <v>812</v>
      </c>
      <c r="C12" s="10">
        <v>10</v>
      </c>
      <c r="D12" s="11">
        <v>3044116</v>
      </c>
      <c r="E12" s="11">
        <v>684927</v>
      </c>
      <c r="F12" s="11">
        <v>2964009</v>
      </c>
      <c r="G12" s="11">
        <v>199605</v>
      </c>
      <c r="H12" s="12">
        <f t="shared" si="0"/>
        <v>0.027026571106902847</v>
      </c>
      <c r="I12" s="12">
        <f t="shared" si="1"/>
        <v>14.250700132762205</v>
      </c>
    </row>
    <row r="13" spans="1:9" ht="22.5" customHeight="1">
      <c r="A13" s="9" t="s">
        <v>22</v>
      </c>
      <c r="B13" s="10">
        <v>6264</v>
      </c>
      <c r="C13" s="10">
        <v>158</v>
      </c>
      <c r="D13" s="11">
        <v>33984469</v>
      </c>
      <c r="E13" s="11">
        <v>11044960</v>
      </c>
      <c r="F13" s="11">
        <v>32524092</v>
      </c>
      <c r="G13" s="11">
        <v>28284894</v>
      </c>
      <c r="H13" s="12">
        <f t="shared" si="0"/>
        <v>0.044901391866681475</v>
      </c>
      <c r="I13" s="12">
        <f t="shared" si="1"/>
        <v>0.2015059699357544</v>
      </c>
    </row>
    <row r="14" spans="1:9" ht="25.5" customHeight="1">
      <c r="A14" s="13" t="s">
        <v>23</v>
      </c>
      <c r="B14" s="14">
        <f aca="true" t="shared" si="2" ref="B14:G14">SUM(B9:B13)</f>
        <v>13429</v>
      </c>
      <c r="C14" s="14">
        <f t="shared" si="2"/>
        <v>2291</v>
      </c>
      <c r="D14" s="15">
        <f t="shared" si="2"/>
        <v>56747146</v>
      </c>
      <c r="E14" s="15">
        <f t="shared" si="2"/>
        <v>16856736</v>
      </c>
      <c r="F14" s="15">
        <f t="shared" si="2"/>
        <v>55388421</v>
      </c>
      <c r="G14" s="15">
        <f t="shared" si="2"/>
        <v>38370381</v>
      </c>
      <c r="H14" s="16">
        <f t="shared" si="0"/>
        <v>0.02453084914625026</v>
      </c>
      <c r="I14" s="16">
        <f t="shared" si="1"/>
        <v>0.4789310014930527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3691</v>
      </c>
      <c r="C20" s="10">
        <v>1236</v>
      </c>
      <c r="D20" s="11">
        <v>37363706</v>
      </c>
      <c r="E20" s="11">
        <v>27450954</v>
      </c>
      <c r="F20" s="12">
        <f aca="true" t="shared" si="3" ref="F20:F25">SUM(D20-E20)/E20</f>
        <v>0.3611077414650143</v>
      </c>
      <c r="G20" s="11">
        <v>9714605.48</v>
      </c>
      <c r="H20" s="11">
        <v>7137293</v>
      </c>
      <c r="I20" s="12">
        <f aca="true" t="shared" si="4" ref="I20:I25">SUM(G20-H20)/H20</f>
        <v>0.3611050408046861</v>
      </c>
    </row>
    <row r="21" spans="1:9" ht="21" customHeight="1">
      <c r="A21" s="9" t="s">
        <v>19</v>
      </c>
      <c r="B21" s="10">
        <v>2561</v>
      </c>
      <c r="C21" s="10">
        <v>870</v>
      </c>
      <c r="D21" s="11">
        <v>21473891.65</v>
      </c>
      <c r="E21" s="11">
        <v>19632603</v>
      </c>
      <c r="F21" s="12">
        <f t="shared" si="3"/>
        <v>0.09378729096696951</v>
      </c>
      <c r="G21" s="11">
        <v>5583239</v>
      </c>
      <c r="H21" s="11">
        <v>5104507</v>
      </c>
      <c r="I21" s="12">
        <f t="shared" si="4"/>
        <v>0.09378613840670608</v>
      </c>
    </row>
    <row r="22" spans="1:9" ht="20.25" customHeight="1">
      <c r="A22" s="9" t="s">
        <v>20</v>
      </c>
      <c r="B22" s="10">
        <v>101</v>
      </c>
      <c r="C22" s="10">
        <v>17</v>
      </c>
      <c r="D22" s="11">
        <v>663752</v>
      </c>
      <c r="E22" s="11">
        <v>745514</v>
      </c>
      <c r="F22" s="12">
        <f t="shared" si="3"/>
        <v>-0.10967198469780581</v>
      </c>
      <c r="G22" s="11">
        <v>172576</v>
      </c>
      <c r="H22" s="11">
        <v>193835</v>
      </c>
      <c r="I22" s="12">
        <f t="shared" si="4"/>
        <v>-0.10967575515257823</v>
      </c>
    </row>
    <row r="23" spans="1:9" ht="21" customHeight="1">
      <c r="A23" s="9" t="s">
        <v>21</v>
      </c>
      <c r="B23" s="10">
        <v>812</v>
      </c>
      <c r="C23" s="10">
        <v>10</v>
      </c>
      <c r="D23" s="11">
        <v>9056712</v>
      </c>
      <c r="E23" s="11">
        <v>3646545</v>
      </c>
      <c r="F23" s="12">
        <f t="shared" si="3"/>
        <v>1.4836419130985632</v>
      </c>
      <c r="G23" s="11">
        <v>2037763</v>
      </c>
      <c r="H23" s="11">
        <v>820474</v>
      </c>
      <c r="I23" s="12">
        <f t="shared" si="4"/>
        <v>1.4836411635225493</v>
      </c>
    </row>
    <row r="24" spans="1:9" ht="21" customHeight="1">
      <c r="A24" s="9" t="s">
        <v>22</v>
      </c>
      <c r="B24" s="10">
        <v>6264</v>
      </c>
      <c r="C24" s="10">
        <v>158</v>
      </c>
      <c r="D24" s="11">
        <v>99377256</v>
      </c>
      <c r="E24" s="11">
        <v>81810613</v>
      </c>
      <c r="F24" s="12">
        <f t="shared" si="3"/>
        <v>0.21472327801773103</v>
      </c>
      <c r="G24" s="11">
        <v>32297631</v>
      </c>
      <c r="H24" s="11">
        <v>26588470</v>
      </c>
      <c r="I24" s="12">
        <f t="shared" si="4"/>
        <v>0.21472318640373064</v>
      </c>
    </row>
    <row r="25" spans="1:9" ht="21" customHeight="1">
      <c r="A25" s="13" t="s">
        <v>23</v>
      </c>
      <c r="B25" s="14">
        <f>SUM(B20:B24)</f>
        <v>13429</v>
      </c>
      <c r="C25" s="14">
        <f>SUM(C20:C24)</f>
        <v>2291</v>
      </c>
      <c r="D25" s="15">
        <f>SUM(D20:D24)</f>
        <v>167935317.65</v>
      </c>
      <c r="E25" s="15">
        <f>SUM(E20:E24)</f>
        <v>133286229</v>
      </c>
      <c r="F25" s="18">
        <f t="shared" si="3"/>
        <v>0.2599600041951821</v>
      </c>
      <c r="G25" s="15">
        <f>SUM(G20:G24)</f>
        <v>49805814.480000004</v>
      </c>
      <c r="H25" s="15">
        <f>SUM(H20:H24)</f>
        <v>39844579</v>
      </c>
      <c r="I25" s="18">
        <f t="shared" si="4"/>
        <v>0.2500022770977202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2006-10-16T18:46:41Z</dcterms:created>
  <dcterms:modified xsi:type="dcterms:W3CDTF">2006-10-16T18:46:59Z</dcterms:modified>
  <cp:category/>
  <cp:version/>
  <cp:contentType/>
  <cp:contentStatus/>
</cp:coreProperties>
</file>