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<sst xmlns="http://schemas.openxmlformats.org/spreadsheetml/2006/main" count="41" uniqueCount="26">
  <si>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</si>
  <si>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</si>
  <si>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</si>
  <si>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MARCH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</si>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</sst>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RCH 2006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3764</v>
      </c>
      <c r="C9" s="10">
        <v>1262</v>
      </c>
      <c r="D9" s="11">
        <v>14628281</v>
      </c>
      <c r="E9" s="11">
        <v>3803368</v>
      </c>
      <c r="F9" s="11">
        <v>14496086</v>
      </c>
      <c r="G9" s="11">
        <v>12358094</v>
      </c>
      <c r="H9" s="12">
        <f aca="true" t="shared" si="0" ref="H9:H14">SUM(D9-F9)/F9</f>
        <v>0.009119358149503253</v>
      </c>
      <c r="I9" s="12">
        <f aca="true" t="shared" si="1" ref="I9:I14">SUM(D9-G9)/G9</f>
        <v>0.18370041529057798</v>
      </c>
    </row>
    <row r="10" spans="1:9" ht="21" customHeight="1">
      <c r="A10" s="9" t="s">
        <v>19</v>
      </c>
      <c r="B10" s="10">
        <v>2656</v>
      </c>
      <c r="C10" s="10">
        <v>904</v>
      </c>
      <c r="D10" s="11">
        <v>8816358</v>
      </c>
      <c r="E10" s="11">
        <v>2292263</v>
      </c>
      <c r="F10" s="11">
        <v>8208526</v>
      </c>
      <c r="G10" s="11">
        <v>9302793</v>
      </c>
      <c r="H10" s="12">
        <f t="shared" si="0"/>
        <v>0.07404886090389431</v>
      </c>
      <c r="I10" s="12">
        <f t="shared" si="1"/>
        <v>-0.05228913510168398</v>
      </c>
    </row>
    <row r="11" spans="1:9" ht="20.25" customHeight="1">
      <c r="A11" s="9" t="s">
        <v>20</v>
      </c>
      <c r="B11" s="10">
        <v>113</v>
      </c>
      <c r="C11" s="10">
        <v>19</v>
      </c>
      <c r="D11" s="11">
        <v>275466</v>
      </c>
      <c r="E11" s="11">
        <v>71622</v>
      </c>
      <c r="F11" s="11">
        <v>274704</v>
      </c>
      <c r="G11" s="11">
        <v>311082</v>
      </c>
      <c r="H11" s="12">
        <f t="shared" si="0"/>
        <v>0.0027738948104141185</v>
      </c>
      <c r="I11" s="12">
        <f t="shared" si="1"/>
        <v>-0.11449071305957914</v>
      </c>
    </row>
    <row r="12" spans="1:9" ht="24" customHeight="1">
      <c r="A12" s="9" t="s">
        <v>21</v>
      </c>
      <c r="B12" s="10">
        <v>705</v>
      </c>
      <c r="C12" s="10">
        <v>9</v>
      </c>
      <c r="D12" s="11">
        <v>3092637</v>
      </c>
      <c r="E12" s="11">
        <v>695844</v>
      </c>
      <c r="F12" s="11">
        <v>2943102</v>
      </c>
      <c r="G12" s="11">
        <v>1748327</v>
      </c>
      <c r="H12" s="12">
        <f t="shared" si="0"/>
        <v>0.05080863660178954</v>
      </c>
      <c r="I12" s="12">
        <f t="shared" si="1"/>
        <v>0.7689122229422757</v>
      </c>
    </row>
    <row r="13" spans="1:9" ht="22.5" customHeight="1">
      <c r="A13" s="9" t="s">
        <v>22</v>
      </c>
      <c r="B13" s="10">
        <v>6061</v>
      </c>
      <c r="C13" s="10">
        <v>154</v>
      </c>
      <c r="D13" s="11">
        <v>38110110</v>
      </c>
      <c r="E13" s="11">
        <v>12385792</v>
      </c>
      <c r="F13" s="11">
        <v>38496071</v>
      </c>
      <c r="G13" s="11">
        <v>29858762</v>
      </c>
      <c r="H13" s="12">
        <f t="shared" si="0"/>
        <v>-0.010025984210180826</v>
      </c>
      <c r="I13" s="12">
        <f t="shared" si="1"/>
        <v>0.27634595165064113</v>
      </c>
    </row>
    <row r="14" spans="1:9" ht="25.5" customHeight="1">
      <c r="A14" s="13" t="s">
        <v>23</v>
      </c>
      <c r="B14" s="14">
        <f aca="true" t="shared" si="2" ref="B14:G14">SUM(B9:B13)</f>
        <v>13299</v>
      </c>
      <c r="C14" s="14">
        <f t="shared" si="2"/>
        <v>2348</v>
      </c>
      <c r="D14" s="15">
        <f t="shared" si="2"/>
        <v>64922852</v>
      </c>
      <c r="E14" s="15">
        <f t="shared" si="2"/>
        <v>19248889</v>
      </c>
      <c r="F14" s="15">
        <f t="shared" si="2"/>
        <v>64418489</v>
      </c>
      <c r="G14" s="15">
        <f t="shared" si="2"/>
        <v>53579058</v>
      </c>
      <c r="H14" s="16">
        <f t="shared" si="0"/>
        <v>0.007829475789163574</v>
      </c>
      <c r="I14" s="16">
        <f t="shared" si="1"/>
        <v>0.21172066892254807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3764</v>
      </c>
      <c r="D20" s="10">
        <v>1262</v>
      </c>
      <c r="E20" s="11">
        <v>110857442</v>
      </c>
      <c r="F20" s="11">
        <v>28823063</v>
      </c>
      <c r="G20" s="11">
        <v>101531063</v>
      </c>
      <c r="H20" s="12">
        <f aca="true" t="shared" si="3" ref="H20:H25">SUM(E20-G20)/G20</f>
        <v>0.0918573954061724</v>
      </c>
    </row>
    <row r="21" spans="2:8" ht="21" customHeight="1">
      <c r="B21" s="9" t="s">
        <v>19</v>
      </c>
      <c r="C21" s="10">
        <v>2656</v>
      </c>
      <c r="D21" s="10">
        <v>904</v>
      </c>
      <c r="E21" s="11">
        <v>67073956</v>
      </c>
      <c r="F21" s="11">
        <v>17439315</v>
      </c>
      <c r="G21" s="11">
        <v>74846041</v>
      </c>
      <c r="H21" s="12">
        <f t="shared" si="3"/>
        <v>-0.10384096334500846</v>
      </c>
    </row>
    <row r="22" spans="2:8" ht="20.25" customHeight="1">
      <c r="B22" s="9" t="s">
        <v>20</v>
      </c>
      <c r="C22" s="10">
        <v>113</v>
      </c>
      <c r="D22" s="10">
        <v>19</v>
      </c>
      <c r="E22" s="11">
        <v>2398671.15</v>
      </c>
      <c r="F22" s="11">
        <v>623658</v>
      </c>
      <c r="G22" s="11">
        <v>2713154</v>
      </c>
      <c r="H22" s="12">
        <f t="shared" si="3"/>
        <v>-0.11591043118083239</v>
      </c>
    </row>
    <row r="23" spans="2:8" ht="21" customHeight="1">
      <c r="B23" s="9" t="s">
        <v>21</v>
      </c>
      <c r="C23" s="10">
        <v>705</v>
      </c>
      <c r="D23" s="10">
        <v>9</v>
      </c>
      <c r="E23" s="11">
        <v>16808950</v>
      </c>
      <c r="F23" s="11">
        <v>3782019</v>
      </c>
      <c r="G23" s="11">
        <v>14328948</v>
      </c>
      <c r="H23" s="12">
        <f t="shared" si="3"/>
        <v>0.1730763486614649</v>
      </c>
    </row>
    <row r="24" spans="2:8" ht="21" customHeight="1">
      <c r="B24" s="9" t="s">
        <v>22</v>
      </c>
      <c r="C24" s="10">
        <v>6061</v>
      </c>
      <c r="D24" s="10">
        <v>154</v>
      </c>
      <c r="E24" s="11">
        <v>310958843</v>
      </c>
      <c r="F24" s="11">
        <v>101061686</v>
      </c>
      <c r="G24" s="11">
        <v>240575584</v>
      </c>
      <c r="H24" s="12">
        <f t="shared" si="3"/>
        <v>0.2925619376237283</v>
      </c>
    </row>
    <row r="25" spans="2:8" ht="21" customHeight="1">
      <c r="B25" s="13" t="s">
        <v>23</v>
      </c>
      <c r="C25" s="14">
        <f>SUM(C20:C24)</f>
        <v>13299</v>
      </c>
      <c r="D25" s="14">
        <f>SUM(D20:D24)</f>
        <v>2348</v>
      </c>
      <c r="E25" s="15">
        <f>SUM(E20:E24)</f>
        <v>508097862.15</v>
      </c>
      <c r="F25" s="15">
        <f>SUM(F20:F24)</f>
        <v>151729741</v>
      </c>
      <c r="G25" s="15">
        <f>SUM(G20:G24)</f>
        <v>433994790</v>
      </c>
      <c r="H25" s="16">
        <f t="shared" si="3"/>
        <v>0.17074645561989343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2006-04-13T20:02:55Z</dcterms:created>
  <dcterms:modified xsi:type="dcterms:W3CDTF">2006-04-13T20:03:06Z</dcterms:modified>
  <cp:category/>
  <cp:version/>
  <cp:contentType/>
  <cp:contentStatus/>
</cp:coreProperties>
</file>