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April 200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<sst xmlns="http://schemas.openxmlformats.org/spreadsheetml/2006/main" count="43" uniqueCount="35">
  <si>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LOUISIANA STATE POLICE</t>
  </si>
  <si>
    <t>FOR THE MONTH OF:</t>
  </si>
  <si>
    <t>No. of</t>
  </si>
  <si>
    <t>Total</t>
  </si>
  <si>
    <t>Gaming Days</t>
  </si>
  <si>
    <t>Admissions</t>
  </si>
  <si>
    <t>AGR</t>
  </si>
  <si>
    <t xml:space="preserve"> </t>
  </si>
  <si>
    <t>FOR THE PERIOD OF:</t>
  </si>
  <si>
    <t>FYTD</t>
  </si>
  <si>
    <t>Total AGR</t>
  </si>
  <si>
    <t xml:space="preserve">Opening Date </t>
  </si>
  <si>
    <t>Opening Date</t>
  </si>
  <si>
    <t>PREVIOUS MONTH</t>
  </si>
  <si>
    <t>Difference</t>
  </si>
  <si>
    <t>%</t>
  </si>
  <si>
    <t xml:space="preserve">    </t>
  </si>
  <si>
    <t xml:space="preserve">      </t>
  </si>
  <si>
    <t>MONTHLY ACTIVITY SUMMARY - SLOTS AT RACETRACKS</t>
  </si>
  <si>
    <t>Support Contrib.</t>
  </si>
  <si>
    <t>Racetrack</t>
  </si>
  <si>
    <t>Deduction *</t>
  </si>
  <si>
    <t>Delta Downs</t>
  </si>
  <si>
    <t xml:space="preserve">   18% Total Deduction for Support Contributions</t>
  </si>
  <si>
    <t>Taxable Net</t>
  </si>
  <si>
    <t>State</t>
  </si>
  <si>
    <t>Slot Proceeds</t>
  </si>
  <si>
    <t>Tax Due</t>
  </si>
  <si>
    <t>FISCAL YEAR-TO-DATE ACTIVITY SUMMARY - SLOTS AT RACETRACKS</t>
  </si>
  <si>
    <t>State Tax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</si>
  <si>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</si>
  <si>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</si>
  <si>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</si>
  <si>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>JULY 1, 2001 - APRIL 30, 2002</t>
  </si>
  <si>
    <t>APRIL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</si>
</sst>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u val="single"/>
      <sz val="9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4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38" fontId="5" fillId="0" borderId="0" xfId="19" applyNumberFormat="1" applyFont="1">
      <alignment/>
      <protection/>
    </xf>
    <xf numFmtId="177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/>
      <protection/>
    </xf>
    <xf numFmtId="177" fontId="7" fillId="0" borderId="0" xfId="19" applyNumberFormat="1" applyFont="1" applyBorder="1" applyAlignment="1">
      <alignment horizontal="center"/>
      <protection/>
    </xf>
    <xf numFmtId="164" fontId="9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0" xfId="0" applyFont="1" applyAlignment="1">
      <alignment/>
    </xf>
    <xf numFmtId="49" fontId="7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9" fontId="5" fillId="0" borderId="0" xfId="0" applyNumberFormat="1" applyFont="1" applyAlignment="1">
      <alignment/>
    </xf>
    <xf numFmtId="6" fontId="5" fillId="0" borderId="0" xfId="19" applyNumberFormat="1" applyFont="1">
      <alignment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7" fontId="6" fillId="0" borderId="4" xfId="19" applyNumberFormat="1" applyFont="1" applyFill="1" applyBorder="1" applyAlignment="1">
      <alignment horizontal="center"/>
      <protection/>
    </xf>
    <xf numFmtId="177" fontId="6" fillId="0" borderId="5" xfId="19" applyNumberFormat="1" applyFont="1" applyBorder="1" applyAlignment="1">
      <alignment horizontal="center"/>
      <protection/>
    </xf>
    <xf numFmtId="164" fontId="8" fillId="0" borderId="0" xfId="0" applyFont="1" applyAlignment="1">
      <alignment/>
    </xf>
    <xf numFmtId="166" fontId="6" fillId="0" borderId="0" xfId="0" applyNumberFormat="1" applyFont="1" applyAlignment="1" applyProtection="1">
      <alignment horizontal="left"/>
      <protection/>
    </xf>
    <xf numFmtId="171" fontId="6" fillId="0" borderId="3" xfId="15" applyNumberFormat="1" applyFont="1" applyBorder="1" applyAlignment="1" applyProtection="1">
      <alignment horizontal="center"/>
      <protection/>
    </xf>
    <xf numFmtId="6" fontId="6" fillId="0" borderId="3" xfId="17" applyNumberFormat="1" applyFont="1" applyBorder="1" applyAlignment="1" applyProtection="1">
      <alignment horizontal="right"/>
      <protection/>
    </xf>
    <xf numFmtId="164" fontId="10" fillId="0" borderId="0" xfId="0" applyFont="1" applyAlignment="1">
      <alignment/>
    </xf>
    <xf numFmtId="6" fontId="6" fillId="0" borderId="6" xfId="17" applyNumberFormat="1" applyFont="1" applyBorder="1" applyAlignment="1" applyProtection="1">
      <alignment/>
      <protection/>
    </xf>
    <xf numFmtId="6" fontId="6" fillId="0" borderId="7" xfId="19" applyNumberFormat="1" applyFont="1" applyBorder="1">
      <alignment/>
      <protection/>
    </xf>
    <xf numFmtId="38" fontId="6" fillId="0" borderId="7" xfId="19" applyNumberFormat="1" applyFont="1" applyBorder="1" applyAlignment="1">
      <alignment horizontal="center"/>
      <protection/>
    </xf>
    <xf numFmtId="175" fontId="6" fillId="0" borderId="3" xfId="17" applyNumberFormat="1" applyFont="1" applyBorder="1" applyAlignment="1" applyProtection="1">
      <alignment horizontal="right"/>
      <protection/>
    </xf>
    <xf numFmtId="0" fontId="5" fillId="0" borderId="0" xfId="19" applyFont="1" applyBorder="1">
      <alignment/>
      <protection/>
    </xf>
    <xf numFmtId="38" fontId="5" fillId="0" borderId="0" xfId="19" applyNumberFormat="1" applyFont="1" applyBorder="1">
      <alignment/>
      <protection/>
    </xf>
    <xf numFmtId="177" fontId="5" fillId="0" borderId="0" xfId="19" applyNumberFormat="1" applyFont="1" applyBorder="1">
      <alignment/>
      <protection/>
    </xf>
    <xf numFmtId="17" fontId="6" fillId="0" borderId="0" xfId="19" applyNumberFormat="1" applyFont="1" applyBorder="1" applyAlignment="1">
      <alignment horizontal="center"/>
      <protection/>
    </xf>
    <xf numFmtId="38" fontId="6" fillId="0" borderId="0" xfId="19" applyNumberFormat="1" applyFont="1" applyBorder="1" applyAlignment="1">
      <alignment horizontal="center"/>
      <protection/>
    </xf>
    <xf numFmtId="177" fontId="6" fillId="0" borderId="0" xfId="19" applyNumberFormat="1" applyFont="1" applyBorder="1" applyAlignment="1">
      <alignment horizontal="center"/>
      <protection/>
    </xf>
    <xf numFmtId="175" fontId="6" fillId="0" borderId="0" xfId="19" applyNumberFormat="1" applyFont="1" applyBorder="1">
      <alignment/>
      <protection/>
    </xf>
    <xf numFmtId="38" fontId="6" fillId="0" borderId="0" xfId="19" applyNumberFormat="1" applyFont="1" applyBorder="1">
      <alignment/>
      <protection/>
    </xf>
    <xf numFmtId="17" fontId="6" fillId="0" borderId="6" xfId="19" applyNumberFormat="1" applyFont="1" applyFill="1" applyBorder="1" applyAlignment="1">
      <alignment horizontal="center"/>
      <protection/>
    </xf>
    <xf numFmtId="177" fontId="11" fillId="0" borderId="3" xfId="19" applyNumberFormat="1" applyFon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3"/>
        <xdr:cNvSpPr>
          <a:spLocks/>
        </xdr:cNvSpPr>
      </xdr:nvSpPr>
      <xdr:spPr>
        <a:xfrm rot="5400000" flipH="1">
          <a:off x="1990725" y="402907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5039062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25" t="s">
        <v>0</v>
      </c>
      <c r="B1" s="2"/>
      <c r="C1" s="3"/>
      <c r="D1" s="3" t="s">
        <v>7</v>
      </c>
      <c r="E1" s="34"/>
      <c r="F1" s="34"/>
      <c r="G1" s="34"/>
      <c r="H1" s="34"/>
      <c r="I1" s="21"/>
      <c r="J1" s="21"/>
      <c r="K1" s="21"/>
      <c r="L1" s="21"/>
    </row>
    <row r="2" spans="1:12" ht="15" customHeight="1">
      <c r="A2" s="25" t="s">
        <v>18</v>
      </c>
      <c r="B2" s="2"/>
      <c r="C2" s="3"/>
      <c r="D2" s="3"/>
      <c r="E2" s="34"/>
      <c r="F2" s="34"/>
      <c r="G2" s="34"/>
      <c r="H2" s="34"/>
      <c r="I2" s="21"/>
      <c r="J2" s="21"/>
      <c r="K2" s="21"/>
      <c r="L2" s="21"/>
    </row>
    <row r="3" spans="1:12" ht="15" customHeight="1">
      <c r="A3" s="25" t="s">
        <v>1</v>
      </c>
      <c r="B3" s="26"/>
      <c r="C3" s="35" t="s">
        <v>34</v>
      </c>
      <c r="D3" s="36"/>
      <c r="E3" s="34"/>
      <c r="F3" s="34"/>
      <c r="G3" s="34"/>
      <c r="H3" s="34"/>
      <c r="I3" s="21"/>
      <c r="J3" s="21"/>
      <c r="K3" s="21"/>
      <c r="L3" s="21"/>
    </row>
    <row r="4" spans="1:12" ht="12.75" customHeight="1">
      <c r="A4" s="1"/>
      <c r="B4" s="2"/>
      <c r="C4" s="37"/>
      <c r="D4" s="38"/>
      <c r="E4" s="34"/>
      <c r="F4" s="34"/>
      <c r="G4" s="34"/>
      <c r="H4" s="34"/>
      <c r="I4" s="21"/>
      <c r="J4" s="21"/>
      <c r="K4" s="21"/>
      <c r="L4" s="21"/>
    </row>
    <row r="5" spans="1:12" ht="12.75">
      <c r="A5" s="34"/>
      <c r="B5" s="34"/>
      <c r="C5" s="34"/>
      <c r="D5" s="34"/>
      <c r="E5" s="34"/>
      <c r="F5" s="34"/>
      <c r="G5" s="34"/>
      <c r="H5" s="34"/>
      <c r="I5" s="21"/>
      <c r="J5" s="21"/>
      <c r="K5" s="21"/>
      <c r="L5" s="21"/>
    </row>
    <row r="6" spans="1:12" ht="13.5" thickBot="1">
      <c r="A6" s="34"/>
      <c r="B6" s="34"/>
      <c r="C6" s="34"/>
      <c r="D6" s="34"/>
      <c r="E6" s="34"/>
      <c r="F6" s="34"/>
      <c r="G6" s="34"/>
      <c r="H6" s="34"/>
      <c r="I6" s="21"/>
      <c r="J6" s="21"/>
      <c r="K6" s="21"/>
      <c r="L6" s="21"/>
    </row>
    <row r="7" spans="1:12" ht="12.75">
      <c r="A7" s="14"/>
      <c r="B7" s="5"/>
      <c r="C7" s="4" t="s">
        <v>2</v>
      </c>
      <c r="D7" s="4" t="s">
        <v>3</v>
      </c>
      <c r="E7" s="4" t="s">
        <v>3</v>
      </c>
      <c r="F7" s="4" t="s">
        <v>19</v>
      </c>
      <c r="G7" s="6" t="s">
        <v>24</v>
      </c>
      <c r="H7" s="7" t="s">
        <v>25</v>
      </c>
      <c r="I7" s="29"/>
      <c r="J7" s="21"/>
      <c r="K7" s="21"/>
      <c r="L7" s="21"/>
    </row>
    <row r="8" spans="1:12" ht="13.5" thickBot="1">
      <c r="A8" s="8" t="s">
        <v>20</v>
      </c>
      <c r="B8" s="9" t="s">
        <v>11</v>
      </c>
      <c r="C8" s="8" t="s">
        <v>4</v>
      </c>
      <c r="D8" s="8" t="s">
        <v>5</v>
      </c>
      <c r="E8" s="8" t="s">
        <v>6</v>
      </c>
      <c r="F8" s="8" t="s">
        <v>21</v>
      </c>
      <c r="G8" s="10" t="s">
        <v>26</v>
      </c>
      <c r="H8" s="11" t="s">
        <v>27</v>
      </c>
      <c r="I8" s="29"/>
      <c r="J8" s="21"/>
      <c r="K8" s="21"/>
      <c r="L8" s="21"/>
    </row>
    <row r="9" spans="1:12" ht="12.75" customHeight="1" thickBot="1">
      <c r="A9" s="15"/>
      <c r="B9" s="12">
        <v>37300</v>
      </c>
      <c r="C9" s="16">
        <v>30</v>
      </c>
      <c r="D9" s="17">
        <v>144206</v>
      </c>
      <c r="E9" s="18">
        <v>10827120</v>
      </c>
      <c r="F9" s="18">
        <v>1948882</v>
      </c>
      <c r="G9" s="18">
        <f>E9-F9</f>
        <v>8878238</v>
      </c>
      <c r="H9" s="20">
        <v>1642474</v>
      </c>
      <c r="I9" s="30"/>
      <c r="J9" s="21"/>
      <c r="K9" s="21"/>
      <c r="L9" s="21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21"/>
      <c r="J10" s="21"/>
      <c r="K10" s="21"/>
      <c r="L10" s="21"/>
    </row>
    <row r="11" spans="1:12" ht="12.75">
      <c r="A11" s="34"/>
      <c r="B11" s="34"/>
      <c r="C11" s="34"/>
      <c r="D11" s="34"/>
      <c r="E11" s="34"/>
      <c r="F11" s="34"/>
      <c r="G11" s="34"/>
      <c r="H11" s="34"/>
      <c r="I11" s="21"/>
      <c r="J11" s="21"/>
      <c r="K11" s="21"/>
      <c r="L11" s="21"/>
    </row>
    <row r="12" spans="1:12" ht="12.75">
      <c r="A12" s="34" t="s">
        <v>30</v>
      </c>
      <c r="B12" s="34"/>
      <c r="C12" s="34"/>
      <c r="D12" s="34"/>
      <c r="E12" s="34"/>
      <c r="F12" s="34"/>
      <c r="G12" s="34"/>
      <c r="H12" s="34"/>
      <c r="I12" s="21"/>
      <c r="J12" s="21"/>
      <c r="K12" s="21"/>
      <c r="L12" s="21"/>
    </row>
    <row r="13" spans="1:12" ht="12.75">
      <c r="A13" s="34" t="s">
        <v>31</v>
      </c>
      <c r="B13" s="34"/>
      <c r="C13" s="34"/>
      <c r="D13" s="34"/>
      <c r="E13" s="34"/>
      <c r="F13" s="34"/>
      <c r="G13" s="34"/>
      <c r="H13" s="34"/>
      <c r="I13" s="21"/>
      <c r="J13" s="21"/>
      <c r="K13" s="21"/>
      <c r="L13" s="21"/>
    </row>
    <row r="14" spans="1:12" ht="12.75">
      <c r="A14" s="48" t="s">
        <v>32</v>
      </c>
      <c r="B14" s="34"/>
      <c r="C14" s="34"/>
      <c r="D14" s="34"/>
      <c r="E14" s="34"/>
      <c r="F14" s="34"/>
      <c r="G14" s="34"/>
      <c r="H14" s="34"/>
      <c r="I14" s="21"/>
      <c r="J14" s="21"/>
      <c r="K14" s="21"/>
      <c r="L14" s="21"/>
    </row>
    <row r="15" spans="1:12" ht="12.75" customHeight="1">
      <c r="A15" s="39" t="s">
        <v>23</v>
      </c>
      <c r="B15" s="34"/>
      <c r="C15" s="34"/>
      <c r="D15" s="34"/>
      <c r="E15" s="34"/>
      <c r="F15" s="34"/>
      <c r="G15" s="34"/>
      <c r="H15" s="34"/>
      <c r="I15" s="21"/>
      <c r="J15" s="21"/>
      <c r="K15" s="21"/>
      <c r="L15" s="21"/>
    </row>
    <row r="16" spans="1:12" ht="12.75" customHeight="1">
      <c r="A16" s="34"/>
      <c r="B16" s="34"/>
      <c r="C16" s="34"/>
      <c r="D16" s="34"/>
      <c r="E16" s="34"/>
      <c r="F16" s="34"/>
      <c r="G16" s="34"/>
      <c r="H16" s="34"/>
      <c r="I16" s="21"/>
      <c r="J16" s="21"/>
      <c r="K16" s="21"/>
      <c r="L16" s="21"/>
    </row>
    <row r="17" spans="1:12" ht="12.75" customHeight="1">
      <c r="A17" s="34"/>
      <c r="B17" s="34"/>
      <c r="C17" s="34"/>
      <c r="D17" s="34"/>
      <c r="E17" s="34"/>
      <c r="F17" s="34"/>
      <c r="G17" s="34"/>
      <c r="H17" s="34"/>
      <c r="I17" s="21"/>
      <c r="J17" s="21"/>
      <c r="K17" s="21"/>
      <c r="L17" s="21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21"/>
      <c r="J18" s="21"/>
      <c r="K18" s="21"/>
      <c r="L18" s="21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21"/>
      <c r="J19" s="21"/>
      <c r="K19" s="21"/>
      <c r="L19" s="21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21"/>
      <c r="J20" s="21"/>
      <c r="K20" s="21"/>
      <c r="L20" s="21"/>
    </row>
    <row r="21" spans="1:12" ht="12.75" customHeight="1">
      <c r="A21" s="34"/>
      <c r="B21" s="34"/>
      <c r="C21" s="34"/>
      <c r="D21" s="34"/>
      <c r="E21" s="34"/>
      <c r="F21" s="34"/>
      <c r="G21" s="34"/>
      <c r="H21" s="34"/>
      <c r="I21" s="31"/>
      <c r="J21" s="21"/>
      <c r="K21" s="21"/>
      <c r="L21" s="21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21"/>
      <c r="J22" s="21"/>
      <c r="K22" s="21"/>
      <c r="L22" s="21"/>
    </row>
    <row r="23" spans="1:12" ht="12.75">
      <c r="A23" s="34" t="s">
        <v>16</v>
      </c>
      <c r="B23" s="34"/>
      <c r="C23" s="34"/>
      <c r="D23" s="34"/>
      <c r="E23" s="34"/>
      <c r="F23" s="63"/>
      <c r="G23" s="63"/>
      <c r="H23" s="63"/>
      <c r="I23" s="21"/>
      <c r="J23" s="21"/>
      <c r="K23" s="21"/>
      <c r="L23" s="21"/>
    </row>
    <row r="24" spans="1:12" ht="12.75">
      <c r="A24" s="24"/>
      <c r="B24" s="40"/>
      <c r="C24" s="63" t="s">
        <v>13</v>
      </c>
      <c r="D24" s="63"/>
      <c r="E24" s="63"/>
      <c r="F24" s="63"/>
      <c r="G24" s="63"/>
      <c r="H24" s="63"/>
      <c r="I24" s="21"/>
      <c r="J24" s="21"/>
      <c r="K24" s="21"/>
      <c r="L24" s="21"/>
    </row>
    <row r="25" spans="1:12" ht="13.5" thickBot="1">
      <c r="A25" s="24"/>
      <c r="B25" s="40"/>
      <c r="C25" s="24"/>
      <c r="D25" s="22"/>
      <c r="E25" s="23"/>
      <c r="F25" s="53"/>
      <c r="G25" s="54"/>
      <c r="H25" s="55"/>
      <c r="I25" s="21"/>
      <c r="J25" s="21"/>
      <c r="K25" s="21"/>
      <c r="L25" s="21"/>
    </row>
    <row r="26" spans="1:12" ht="13.5" thickBot="1">
      <c r="A26" s="41" t="s">
        <v>20</v>
      </c>
      <c r="B26" s="42">
        <v>37348</v>
      </c>
      <c r="C26" s="61">
        <v>37317</v>
      </c>
      <c r="D26" s="51" t="s">
        <v>14</v>
      </c>
      <c r="E26" s="43" t="s">
        <v>15</v>
      </c>
      <c r="F26" s="56"/>
      <c r="G26" s="57"/>
      <c r="H26" s="58"/>
      <c r="I26" s="21"/>
      <c r="J26" s="21"/>
      <c r="K26" s="21"/>
      <c r="L26" s="21"/>
    </row>
    <row r="27" spans="1:12" ht="13.5" thickBot="1">
      <c r="A27" s="15" t="s">
        <v>22</v>
      </c>
      <c r="B27" s="50">
        <v>10827120</v>
      </c>
      <c r="C27" s="49">
        <v>13505708</v>
      </c>
      <c r="D27" s="51">
        <f>B27-C27</f>
        <v>-2678588</v>
      </c>
      <c r="E27" s="62">
        <f>D27/C27</f>
        <v>-0.1983300690345149</v>
      </c>
      <c r="F27" s="59"/>
      <c r="G27" s="60"/>
      <c r="H27" s="58"/>
      <c r="I27" s="21"/>
      <c r="J27" s="21"/>
      <c r="K27" s="21"/>
      <c r="L27" s="21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21"/>
      <c r="J28" s="21"/>
      <c r="K28" s="21"/>
      <c r="L28" s="21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21"/>
      <c r="J29" s="21"/>
      <c r="K29" s="21"/>
      <c r="L29" s="21"/>
    </row>
    <row r="30" spans="1:12" ht="12.75" customHeight="1">
      <c r="A30" s="34"/>
      <c r="B30" s="34"/>
      <c r="C30" s="34"/>
      <c r="D30" s="34"/>
      <c r="E30" s="34"/>
      <c r="F30" s="34"/>
      <c r="G30" s="34"/>
      <c r="H30" s="34"/>
      <c r="I30" s="21"/>
      <c r="J30" s="21"/>
      <c r="K30" s="21"/>
      <c r="L30" s="21"/>
    </row>
    <row r="31" spans="1:12" ht="12.75" customHeight="1">
      <c r="A31" s="34"/>
      <c r="B31" s="34"/>
      <c r="C31" s="34"/>
      <c r="D31" s="34"/>
      <c r="E31" s="34"/>
      <c r="F31" s="34"/>
      <c r="G31" s="34"/>
      <c r="H31" s="34"/>
      <c r="I31" s="21"/>
      <c r="J31" s="21"/>
      <c r="K31" s="21"/>
      <c r="L31" s="21"/>
    </row>
    <row r="32" spans="1:12" ht="12.75" customHeight="1">
      <c r="A32" s="34"/>
      <c r="B32" s="34"/>
      <c r="C32" s="34"/>
      <c r="D32" s="34"/>
      <c r="E32" s="34"/>
      <c r="F32" s="34"/>
      <c r="G32" s="34"/>
      <c r="H32" s="34"/>
      <c r="I32" s="21"/>
      <c r="J32" s="21"/>
      <c r="K32" s="21"/>
      <c r="L32" s="21"/>
    </row>
    <row r="33" spans="1:12" ht="12" customHeight="1">
      <c r="A33" s="34"/>
      <c r="B33" s="34"/>
      <c r="C33" s="34"/>
      <c r="D33" s="34"/>
      <c r="E33" s="34"/>
      <c r="F33" s="34"/>
      <c r="G33" s="34"/>
      <c r="H33" s="34"/>
      <c r="I33" s="21"/>
      <c r="J33" s="21"/>
      <c r="K33" s="21"/>
      <c r="L33" s="21"/>
    </row>
    <row r="34" spans="1:12" ht="15" customHeight="1">
      <c r="A34" s="25" t="s">
        <v>0</v>
      </c>
      <c r="B34" s="26"/>
      <c r="C34" s="27"/>
      <c r="D34" s="27"/>
      <c r="E34" s="27"/>
      <c r="F34" s="34"/>
      <c r="G34" s="34"/>
      <c r="H34" s="34"/>
      <c r="I34" s="21"/>
      <c r="J34" s="21"/>
      <c r="K34" s="21"/>
      <c r="L34" s="21"/>
    </row>
    <row r="35" spans="1:12" ht="15">
      <c r="A35" s="25" t="s">
        <v>28</v>
      </c>
      <c r="B35" s="26"/>
      <c r="C35" s="27"/>
      <c r="D35" s="27"/>
      <c r="E35" s="27"/>
      <c r="F35" s="34"/>
      <c r="G35" s="34"/>
      <c r="H35" s="34"/>
      <c r="I35" s="21"/>
      <c r="J35" s="21"/>
      <c r="K35" s="21"/>
      <c r="L35" s="21"/>
    </row>
    <row r="36" spans="1:12" ht="15">
      <c r="A36" s="25" t="s">
        <v>8</v>
      </c>
      <c r="B36" s="44"/>
      <c r="C36" s="28" t="s">
        <v>33</v>
      </c>
      <c r="D36" s="27"/>
      <c r="E36" s="27"/>
      <c r="F36" s="34"/>
      <c r="G36" s="34"/>
      <c r="H36" s="34"/>
      <c r="I36" s="21"/>
      <c r="J36" s="21"/>
      <c r="K36" s="21"/>
      <c r="L36" s="21"/>
    </row>
    <row r="37" spans="1:12" ht="15">
      <c r="A37" s="25"/>
      <c r="B37" s="44"/>
      <c r="C37" s="28" t="s">
        <v>17</v>
      </c>
      <c r="D37" s="27"/>
      <c r="E37" s="27"/>
      <c r="F37" s="34"/>
      <c r="G37" s="34"/>
      <c r="H37" s="34"/>
      <c r="I37" s="21"/>
      <c r="J37" s="21"/>
      <c r="K37" s="21"/>
      <c r="L37" s="21"/>
    </row>
    <row r="38" spans="1:12" ht="18.75" customHeight="1">
      <c r="A38" s="1"/>
      <c r="B38" s="34"/>
      <c r="C38" s="45"/>
      <c r="D38" s="3"/>
      <c r="E38" s="3"/>
      <c r="F38" s="34"/>
      <c r="G38" s="34"/>
      <c r="H38" s="34"/>
      <c r="I38" s="21"/>
      <c r="J38" s="21"/>
      <c r="K38" s="21"/>
      <c r="L38" s="21"/>
    </row>
    <row r="39" spans="1:12" ht="13.5" thickBot="1">
      <c r="A39" s="13"/>
      <c r="B39" s="19"/>
      <c r="C39" s="13"/>
      <c r="D39" s="13"/>
      <c r="E39" s="13"/>
      <c r="F39" s="34"/>
      <c r="G39" s="34"/>
      <c r="H39" s="34"/>
      <c r="I39" s="21"/>
      <c r="J39" s="21"/>
      <c r="K39" s="21"/>
      <c r="L39" s="21"/>
    </row>
    <row r="40" spans="1:12" ht="12.75">
      <c r="A40" s="14"/>
      <c r="B40" s="5"/>
      <c r="C40" s="4" t="s">
        <v>9</v>
      </c>
      <c r="D40" s="4" t="s">
        <v>9</v>
      </c>
      <c r="E40" s="4" t="s">
        <v>9</v>
      </c>
      <c r="F40" s="34"/>
      <c r="G40" s="34"/>
      <c r="H40" s="34"/>
      <c r="I40" s="21"/>
      <c r="J40" s="21"/>
      <c r="K40" s="21"/>
      <c r="L40" s="21"/>
    </row>
    <row r="41" spans="1:12" ht="13.5" thickBot="1">
      <c r="A41" s="8" t="s">
        <v>20</v>
      </c>
      <c r="B41" s="9" t="s">
        <v>12</v>
      </c>
      <c r="C41" s="8" t="s">
        <v>5</v>
      </c>
      <c r="D41" s="8" t="s">
        <v>10</v>
      </c>
      <c r="E41" s="8" t="s">
        <v>29</v>
      </c>
      <c r="F41" s="34"/>
      <c r="G41" s="34"/>
      <c r="H41" s="34"/>
      <c r="I41" s="21"/>
      <c r="J41" s="21"/>
      <c r="K41" s="21"/>
      <c r="L41" s="21"/>
    </row>
    <row r="42" spans="1:12" ht="13.5" thickBot="1">
      <c r="A42" s="15" t="s">
        <v>22</v>
      </c>
      <c r="B42" s="12">
        <v>37300</v>
      </c>
      <c r="C42" s="46">
        <f>D9+326875</f>
        <v>471081</v>
      </c>
      <c r="D42" s="47">
        <f>E9+21410880</f>
        <v>32238000</v>
      </c>
      <c r="E42" s="52">
        <f>H9+3248031</f>
        <v>4890505</v>
      </c>
      <c r="F42" s="34"/>
      <c r="G42" s="34"/>
      <c r="H42" s="34"/>
      <c r="I42" s="21"/>
      <c r="J42" s="21"/>
      <c r="K42" s="21"/>
      <c r="L42" s="21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21"/>
      <c r="J43" s="21"/>
      <c r="K43" s="21"/>
      <c r="L43" s="21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21"/>
      <c r="J44" s="21"/>
      <c r="K44" s="21"/>
      <c r="L44" s="21"/>
    </row>
    <row r="45" spans="1:12" ht="1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">
      <c r="A47" s="32"/>
      <c r="B47" s="32"/>
      <c r="C47" s="32"/>
      <c r="D47" s="32"/>
      <c r="E47" s="21"/>
      <c r="F47" s="21"/>
      <c r="G47" s="21"/>
      <c r="H47" s="21"/>
      <c r="I47" s="21"/>
      <c r="J47" s="21"/>
      <c r="K47" s="21"/>
      <c r="L47" s="21"/>
    </row>
    <row r="48" spans="1:12" ht="15">
      <c r="A48" s="33"/>
      <c r="B48" s="32"/>
      <c r="C48" s="32"/>
      <c r="D48" s="32"/>
      <c r="E48" s="21"/>
      <c r="F48" s="21"/>
      <c r="G48" s="21"/>
      <c r="H48" s="21"/>
      <c r="I48" s="21"/>
      <c r="J48" s="21"/>
      <c r="K48" s="21"/>
      <c r="L48" s="21"/>
    </row>
    <row r="49" spans="1:12" ht="12">
      <c r="A49" s="32"/>
      <c r="B49" s="32"/>
      <c r="C49" s="32"/>
      <c r="D49" s="32"/>
      <c r="E49" s="21"/>
      <c r="F49" s="21"/>
      <c r="G49" s="21"/>
      <c r="H49" s="21"/>
      <c r="I49" s="21"/>
      <c r="J49" s="21"/>
      <c r="K49" s="21"/>
      <c r="L49" s="21"/>
    </row>
    <row r="50" spans="1:12" ht="1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</sheetData>
  <mergeCells count="3">
    <mergeCell ref="C24:E24"/>
    <mergeCell ref="F24:H24"/>
    <mergeCell ref="F23:H23"/>
  </mergeCells>
  <printOptions horizontalCentered="1"/>
  <pageMargins left="0" right="0" top="1" bottom="1" header="0.5" footer="0.5"/>
  <pageSetup horizontalDpi="600" verticalDpi="600" orientation="portrait" scale="95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2002-05-06T20:40:46Z</cp:lastPrinted>
  <dcterms:created xsi:type="dcterms:W3CDTF">1998-04-06T18:16:31Z</dcterms:created>
  <dcterms:modified xsi:type="dcterms:W3CDTF">2002-05-10T22:22:53Z</dcterms:modified>
  <cp:category/>
  <cp:version/>
  <cp:contentType/>
  <cp:contentStatus/>
</cp:coreProperties>
</file>