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E41" i="1" l="1"/>
  <c r="D41" i="1"/>
  <c r="E40" i="1"/>
  <c r="D40" i="1"/>
  <c r="C40" i="1"/>
  <c r="C41" i="1" s="1"/>
</calcChain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<sst xmlns="http://schemas.openxmlformats.org/spreadsheetml/2006/main" count="46" uniqueCount="32">
  <si>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</si>
  <si>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</si>
  <si>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</si>
  <si>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</si>
  <si>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MAY 2018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</si>
  <si>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</si>
  <si>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</si>
  <si>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</si>
  <si>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</si>
  <si>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</si>
  <si>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</si>
  <si>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</si>
  <si>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</si>
  <si>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</si>
  <si>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</si>
  <si>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</si>
  <si>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</si>
  <si>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</si>
  <si>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</si>
  <si>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</si>
  <si>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</si>
  <si>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</si>
  <si>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</si>
  <si>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</si>
  <si>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</si>
  <si>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2017 - MAY 31, 2018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</si>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</sst>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  <family val="3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</cellStyleXfs>
  <cellXfs count="71">
    <xf numFmtId="164" fontId="0" fillId="0" borderId="0" xfId="0"/>
    <xf numFmtId="164" fontId="2" fillId="0" borderId="0" xfId="0" applyNumberFormat="1" applyFont="1" applyFill="1" applyAlignment="1" applyProtection="1">
      <alignment horizontal="left" vertical="center"/>
    </xf>
    <xf numFmtId="165" fontId="3" fillId="0" borderId="0" xfId="0" applyNumberFormat="1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5" fillId="0" borderId="0" xfId="0" applyNumberFormat="1" applyFont="1" applyFill="1" applyAlignment="1" applyProtection="1">
      <alignment vertical="center"/>
    </xf>
    <xf numFmtId="49" fontId="2" fillId="0" borderId="0" xfId="0" quotePrefix="1" applyNumberFormat="1" applyFont="1" applyFill="1" applyAlignment="1" applyProtection="1">
      <alignment horizontal="center" vertical="center"/>
    </xf>
    <xf numFmtId="164" fontId="6" fillId="0" borderId="0" xfId="0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Protection="1"/>
    <xf numFmtId="49" fontId="8" fillId="0" borderId="0" xfId="0" quotePrefix="1" applyNumberFormat="1" applyFont="1" applyFill="1" applyAlignment="1" applyProtection="1">
      <alignment horizontal="center"/>
    </xf>
    <xf numFmtId="164" fontId="6" fillId="0" borderId="0" xfId="0" applyFont="1" applyFill="1" applyProtection="1"/>
    <xf numFmtId="164" fontId="0" fillId="0" borderId="0" xfId="0" applyFill="1"/>
    <xf numFmtId="164" fontId="7" fillId="0" borderId="1" xfId="0" applyNumberFormat="1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4" fontId="7" fillId="0" borderId="1" xfId="2" applyNumberFormat="1" applyFon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44" fontId="7" fillId="0" borderId="2" xfId="2" applyNumberFormat="1" applyFont="1" applyFill="1" applyBorder="1" applyAlignment="1" applyProtection="1">
      <alignment horizontal="center"/>
    </xf>
    <xf numFmtId="44" fontId="7" fillId="0" borderId="2" xfId="0" applyNumberFormat="1" applyFont="1" applyFill="1" applyBorder="1" applyAlignment="1" applyProtection="1">
      <alignment horizontal="center"/>
    </xf>
    <xf numFmtId="164" fontId="7" fillId="0" borderId="2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Protection="1"/>
    <xf numFmtId="166" fontId="7" fillId="0" borderId="3" xfId="0" applyNumberFormat="1" applyFont="1" applyFill="1" applyBorder="1" applyProtection="1"/>
    <xf numFmtId="164" fontId="3" fillId="0" borderId="0" xfId="0" applyFont="1" applyFill="1"/>
    <xf numFmtId="164" fontId="10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Font="1"/>
    <xf numFmtId="0" fontId="2" fillId="0" borderId="0" xfId="4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 applyAlignment="1">
      <alignment horizontal="center"/>
    </xf>
    <xf numFmtId="0" fontId="3" fillId="0" borderId="0" xfId="4" applyFont="1" applyFill="1"/>
    <xf numFmtId="6" fontId="3" fillId="0" borderId="0" xfId="4" applyNumberFormat="1" applyFont="1" applyFill="1"/>
    <xf numFmtId="0" fontId="7" fillId="0" borderId="0" xfId="4" applyFont="1" applyFill="1" applyAlignment="1">
      <alignment horizontal="center"/>
    </xf>
    <xf numFmtId="38" fontId="3" fillId="0" borderId="0" xfId="4" applyNumberFormat="1" applyFont="1" applyFill="1"/>
    <xf numFmtId="167" fontId="3" fillId="0" borderId="0" xfId="4" applyNumberFormat="1" applyFont="1" applyFill="1"/>
    <xf numFmtId="0" fontId="11" fillId="0" borderId="1" xfId="4" applyFont="1" applyFill="1" applyBorder="1"/>
    <xf numFmtId="17" fontId="7" fillId="0" borderId="1" xfId="4" applyNumberFormat="1" applyFont="1" applyFill="1" applyBorder="1" applyAlignment="1" applyProtection="1">
      <alignment horizontal="center"/>
    </xf>
    <xf numFmtId="17" fontId="7" fillId="0" borderId="4" xfId="4" applyNumberFormat="1" applyFont="1" applyFill="1" applyBorder="1" applyAlignment="1" applyProtection="1">
      <alignment horizontal="center"/>
    </xf>
    <xf numFmtId="38" fontId="7" fillId="0" borderId="4" xfId="4" applyNumberFormat="1" applyFont="1" applyFill="1" applyBorder="1" applyAlignment="1" applyProtection="1">
      <alignment horizontal="center"/>
    </xf>
    <xf numFmtId="167" fontId="7" fillId="0" borderId="5" xfId="4" applyNumberFormat="1" applyFont="1" applyFill="1" applyBorder="1" applyAlignment="1" applyProtection="1">
      <alignment horizontal="center"/>
    </xf>
    <xf numFmtId="6" fontId="7" fillId="0" borderId="6" xfId="4" applyNumberFormat="1" applyFont="1" applyFill="1" applyBorder="1"/>
    <xf numFmtId="38" fontId="7" fillId="0" borderId="7" xfId="4" applyNumberFormat="1" applyFont="1" applyFill="1" applyBorder="1" applyAlignment="1">
      <alignment horizontal="center"/>
    </xf>
    <xf numFmtId="167" fontId="7" fillId="0" borderId="6" xfId="4" applyNumberFormat="1" applyFont="1" applyFill="1" applyBorder="1" applyAlignment="1">
      <alignment horizontal="center"/>
    </xf>
    <xf numFmtId="6" fontId="7" fillId="0" borderId="8" xfId="4" applyNumberFormat="1" applyFont="1" applyFill="1" applyBorder="1"/>
    <xf numFmtId="38" fontId="7" fillId="0" borderId="7" xfId="4" applyNumberFormat="1" applyFont="1" applyFill="1" applyBorder="1"/>
    <xf numFmtId="164" fontId="12" fillId="0" borderId="0" xfId="0" applyFont="1" applyFill="1"/>
    <xf numFmtId="164" fontId="5" fillId="0" borderId="0" xfId="0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left"/>
    </xf>
    <xf numFmtId="164" fontId="5" fillId="0" borderId="0" xfId="0" applyFont="1" applyFill="1" applyProtection="1"/>
    <xf numFmtId="164" fontId="3" fillId="0" borderId="0" xfId="0" applyFont="1" applyFill="1" applyProtection="1"/>
    <xf numFmtId="164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8" fontId="8" fillId="0" borderId="3" xfId="1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Alignment="1" applyProtection="1">
      <alignment horizontal="right"/>
    </xf>
    <xf numFmtId="168" fontId="9" fillId="0" borderId="0" xfId="1" applyNumberFormat="1" applyFont="1" applyFill="1"/>
    <xf numFmtId="168" fontId="2" fillId="0" borderId="0" xfId="1" applyNumberFormat="1" applyFont="1" applyFill="1" applyAlignment="1">
      <alignment horizontal="center" vertical="center"/>
    </xf>
    <xf numFmtId="38" fontId="9" fillId="0" borderId="0" xfId="0" applyNumberFormat="1" applyFont="1" applyFill="1"/>
    <xf numFmtId="164" fontId="9" fillId="0" borderId="0" xfId="0" applyFont="1" applyFill="1"/>
    <xf numFmtId="9" fontId="9" fillId="0" borderId="0" xfId="3" applyFont="1" applyFill="1"/>
    <xf numFmtId="164" fontId="8" fillId="0" borderId="0" xfId="0" applyFont="1" applyFill="1"/>
    <xf numFmtId="164" fontId="1" fillId="0" borderId="0" xfId="0" applyFont="1" applyFill="1"/>
    <xf numFmtId="38" fontId="9" fillId="0" borderId="0" xfId="0" applyNumberFormat="1" applyFont="1" applyFill="1" applyAlignment="1">
      <alignment horizontal="right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F51" sqref="F51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363067</v>
      </c>
      <c r="E9" s="26">
        <v>26924643.379999999</v>
      </c>
      <c r="F9" s="26">
        <v>5095890.3600000003</v>
      </c>
      <c r="G9" s="26">
        <v>23971455.609999999</v>
      </c>
      <c r="H9" s="27">
        <v>25219589.77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43221</v>
      </c>
      <c r="C23" s="42">
        <v>43191</v>
      </c>
      <c r="D23" s="43" t="s">
        <v>21</v>
      </c>
      <c r="E23" s="44" t="s">
        <v>22</v>
      </c>
      <c r="F23" s="42">
        <v>42856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26924643.379999999</v>
      </c>
      <c r="C24" s="45">
        <v>23971455.609999999</v>
      </c>
      <c r="D24" s="46">
        <v>2953187.7699999996</v>
      </c>
      <c r="E24" s="47">
        <v>0.12319601354404358</v>
      </c>
      <c r="F24" s="48">
        <v>25219589.77</v>
      </c>
      <c r="G24" s="49">
        <v>1705053.6099999994</v>
      </c>
      <c r="H24" s="47">
        <v>6.7608300751515332E-2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3869432</v>
      </c>
      <c r="D38" s="62">
        <v>264818370.33000001</v>
      </c>
      <c r="E38" s="62">
        <v>58821592.760000005</v>
      </c>
    </row>
    <row r="39" spans="1:10" ht="15" customHeight="1" x14ac:dyDescent="0.25">
      <c r="C39" s="63">
        <v>4072842</v>
      </c>
      <c r="D39" s="63">
        <v>259345217</v>
      </c>
      <c r="E39" s="64">
        <v>55068493</v>
      </c>
    </row>
    <row r="40" spans="1:10" ht="15.75" customHeight="1" x14ac:dyDescent="0.25">
      <c r="A40" s="65"/>
      <c r="B40" s="66"/>
      <c r="C40" s="63">
        <f>C38-C39</f>
        <v>-203410</v>
      </c>
      <c r="D40" s="63">
        <f t="shared" ref="D40:E40" si="0">D38-D39</f>
        <v>5473153.3300000131</v>
      </c>
      <c r="E40" s="63">
        <f t="shared" si="0"/>
        <v>3753099.7600000054</v>
      </c>
      <c r="F40" s="66"/>
      <c r="G40" s="66"/>
      <c r="H40" s="66"/>
      <c r="I40" s="66"/>
      <c r="J40" s="66"/>
    </row>
    <row r="41" spans="1:10" s="66" customFormat="1" x14ac:dyDescent="0.25">
      <c r="C41" s="67">
        <f>C40/C39</f>
        <v>-4.9943012766024315E-2</v>
      </c>
      <c r="D41" s="67">
        <f t="shared" ref="D41:E41" si="1">D40/D39</f>
        <v>2.1103737301621465E-2</v>
      </c>
      <c r="E41" s="67">
        <f t="shared" si="1"/>
        <v>6.8153304285991728E-2</v>
      </c>
    </row>
    <row r="42" spans="1:10" ht="13" x14ac:dyDescent="0.3">
      <c r="A42" s="66"/>
      <c r="B42" s="68"/>
      <c r="C42" s="68"/>
      <c r="D42" s="68"/>
      <c r="E42" s="68"/>
      <c r="F42" s="68"/>
      <c r="G42" s="68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69"/>
      <c r="C44" s="69"/>
      <c r="D44" s="69"/>
      <c r="E44" s="69"/>
      <c r="F44" s="69"/>
      <c r="G44" s="69"/>
      <c r="H44" s="69"/>
    </row>
    <row r="45" spans="1:10" ht="12.75" customHeight="1" x14ac:dyDescent="0.25">
      <c r="A45" s="70"/>
      <c r="B45" s="65"/>
    </row>
  </sheetData>
  <mergeCells count="3">
    <mergeCell ref="F20:H20"/>
    <mergeCell ref="C21:E21"/>
    <mergeCell ref="F21:H21"/>
  </mergeCells>
  <conditionalFormatting sqref="A1:XFD22 B42:XFD44 A45:XFD1048576 A24:XFD39 A23 I23:XFD23 F40:XFD41 A40:E40 B41:E41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2018-06-14T16:19:57Z</dcterms:created>
  <dcterms:modified xsi:type="dcterms:W3CDTF">2018-06-14T16:20:07Z</dcterms:modified>
</cp:coreProperties>
</file>