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<sst xmlns="http://schemas.openxmlformats.org/spreadsheetml/2006/main" count="46" uniqueCount="33">
  <si>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LOUISIANA STATE POLICE</t>
  </si>
  <si>
    <t xml:space="preserve"> </t>
  </si>
  <si>
    <t>FOR THE MONTH OF:</t>
  </si>
  <si>
    <t>JULY 2004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</si>
  <si>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</si>
  <si>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</si>
  <si>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</si>
  <si>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</si>
  <si>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</si>
  <si>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</si>
  <si>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</si>
  <si>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</si>
  <si>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</si>
  <si>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</si>
  <si>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</si>
  <si>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</si>
  <si>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</si>
  <si>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JULY 2004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</si>
  <si>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</si>
  <si>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</si>
  <si>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</si>
  <si>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</si>
  <si>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</si>
  <si>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</si>
  <si>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2004 - JULY 31, 2004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</si>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</sst>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171" fontId="10" fillId="0" borderId="3" xfId="15" applyNumberFormat="1" applyFont="1" applyFill="1" applyBorder="1" applyAlignment="1" applyProtection="1">
      <alignment horizontal="left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0" fontId="5" fillId="0" borderId="0" xfId="19" applyFont="1" applyFill="1" applyAlignment="1">
      <alignment/>
      <protection/>
    </xf>
    <xf numFmtId="49" fontId="5" fillId="0" borderId="0" xfId="19" applyNumberFormat="1" applyFont="1" applyFill="1" applyAlignment="1">
      <alignment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17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0" fontId="10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195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195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F28" sqref="F28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31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682614</v>
      </c>
      <c r="E9" s="23">
        <v>28931774.92</v>
      </c>
      <c r="F9" s="23">
        <v>5095890</v>
      </c>
      <c r="G9" s="23">
        <v>25102808.36</v>
      </c>
      <c r="H9" s="24">
        <v>24299155.1</v>
      </c>
    </row>
    <row r="10" ht="23.25">
      <c r="F10" s="25"/>
    </row>
    <row r="15" spans="1:3" ht="15">
      <c r="A15" s="26" t="s">
        <v>0</v>
      </c>
      <c r="B15" s="26"/>
      <c r="C15" s="26"/>
    </row>
    <row r="16" spans="1:3" ht="15">
      <c r="A16" s="26" t="s">
        <v>16</v>
      </c>
      <c r="B16" s="26"/>
      <c r="C16" s="26"/>
    </row>
    <row r="17" spans="1:3" ht="15">
      <c r="A17" s="26" t="s">
        <v>2</v>
      </c>
      <c r="B17" s="27"/>
      <c r="C17" s="6" t="s">
        <v>17</v>
      </c>
    </row>
    <row r="20" spans="1:8" ht="15">
      <c r="A20" s="4" t="s">
        <v>18</v>
      </c>
      <c r="F20" s="58"/>
      <c r="G20" s="58"/>
      <c r="H20" s="58"/>
    </row>
    <row r="21" spans="1:8" ht="12.75">
      <c r="A21" s="28"/>
      <c r="B21" s="29"/>
      <c r="C21" s="57" t="s">
        <v>19</v>
      </c>
      <c r="D21" s="57"/>
      <c r="E21" s="57"/>
      <c r="F21" s="57" t="s">
        <v>20</v>
      </c>
      <c r="G21" s="57"/>
      <c r="H21" s="57"/>
    </row>
    <row r="22" spans="1:8" ht="13.5" thickBot="1">
      <c r="A22" s="28"/>
      <c r="B22" s="29"/>
      <c r="C22" s="28"/>
      <c r="D22" s="30"/>
      <c r="E22" s="31"/>
      <c r="F22" s="28"/>
      <c r="G22" s="30"/>
      <c r="H22" s="31"/>
    </row>
    <row r="23" spans="1:8" ht="13.5" thickBot="1">
      <c r="A23" s="32"/>
      <c r="B23" s="33">
        <v>38170</v>
      </c>
      <c r="C23" s="34">
        <v>38139</v>
      </c>
      <c r="D23" s="35" t="s">
        <v>21</v>
      </c>
      <c r="E23" s="36" t="s">
        <v>22</v>
      </c>
      <c r="F23" s="34">
        <v>37803</v>
      </c>
      <c r="G23" s="35" t="s">
        <v>21</v>
      </c>
      <c r="H23" s="36" t="s">
        <v>22</v>
      </c>
    </row>
    <row r="24" spans="1:8" ht="21.75" customHeight="1" thickBot="1">
      <c r="A24" s="37" t="s">
        <v>15</v>
      </c>
      <c r="B24" s="38">
        <f>'Landbased Revenue'!E9</f>
        <v>28931774.92</v>
      </c>
      <c r="C24" s="38">
        <f>'Landbased Revenue'!G9</f>
        <v>25102808.36</v>
      </c>
      <c r="D24" s="39">
        <f>B24-C24</f>
        <v>3828966.5600000024</v>
      </c>
      <c r="E24" s="40">
        <f>D24/C24</f>
        <v>0.15253140226737574</v>
      </c>
      <c r="F24" s="41">
        <f>'Landbased Revenue'!H9</f>
        <v>24299155.1</v>
      </c>
      <c r="G24" s="42">
        <f>B24-F24</f>
        <v>4632619.82</v>
      </c>
      <c r="H24" s="40">
        <f>G24/F24</f>
        <v>0.19064941974052424</v>
      </c>
    </row>
    <row r="25" spans="3:5" ht="12">
      <c r="C25" s="43"/>
      <c r="D25" s="43"/>
      <c r="E25" s="43"/>
    </row>
    <row r="30" spans="1:5" ht="15">
      <c r="A30" s="1" t="s">
        <v>0</v>
      </c>
      <c r="B30" s="5"/>
      <c r="C30" s="44"/>
      <c r="D30" s="44"/>
      <c r="E30" s="3"/>
    </row>
    <row r="31" spans="1:5" ht="15">
      <c r="A31" s="1" t="s">
        <v>32</v>
      </c>
      <c r="B31" s="5"/>
      <c r="C31" s="44"/>
      <c r="D31" s="44"/>
      <c r="E31" s="3"/>
    </row>
    <row r="32" spans="1:5" ht="15">
      <c r="A32" s="1" t="s">
        <v>23</v>
      </c>
      <c r="C32" s="45" t="s">
        <v>24</v>
      </c>
      <c r="D32" s="44"/>
      <c r="E32" s="3"/>
    </row>
    <row r="33" spans="1:5" ht="12" customHeight="1">
      <c r="A33" s="1"/>
      <c r="C33" s="45" t="s">
        <v>25</v>
      </c>
      <c r="D33" s="44"/>
      <c r="E33" s="3"/>
    </row>
    <row r="34" spans="1:5" ht="12.75" customHeight="1">
      <c r="A34" s="1"/>
      <c r="C34" s="45"/>
      <c r="D34" s="44"/>
      <c r="E34" s="3"/>
    </row>
    <row r="35" spans="1:5" ht="13.5" thickBot="1">
      <c r="A35" s="46"/>
      <c r="B35" s="47"/>
      <c r="C35" s="46"/>
      <c r="D35" s="46"/>
      <c r="E35" s="46"/>
    </row>
    <row r="36" spans="1:5" ht="12.75">
      <c r="A36" s="10"/>
      <c r="B36" s="11"/>
      <c r="C36" s="12" t="s">
        <v>26</v>
      </c>
      <c r="D36" s="12" t="s">
        <v>26</v>
      </c>
      <c r="E36" s="12" t="s">
        <v>26</v>
      </c>
    </row>
    <row r="37" spans="1:5" ht="13.5" thickBot="1">
      <c r="A37" s="15" t="s">
        <v>27</v>
      </c>
      <c r="B37" s="16" t="s">
        <v>28</v>
      </c>
      <c r="C37" s="15" t="s">
        <v>11</v>
      </c>
      <c r="D37" s="15" t="s">
        <v>29</v>
      </c>
      <c r="E37" s="15" t="s">
        <v>30</v>
      </c>
    </row>
    <row r="38" spans="1:5" ht="18.75" customHeight="1" thickBot="1">
      <c r="A38" s="48" t="s">
        <v>15</v>
      </c>
      <c r="B38" s="49">
        <v>36459</v>
      </c>
      <c r="C38" s="50">
        <f>D9+0</f>
        <v>682614</v>
      </c>
      <c r="D38" s="51">
        <f>E9+0</f>
        <v>28931774.92</v>
      </c>
      <c r="E38" s="51">
        <f>F9+0</f>
        <v>5095890</v>
      </c>
    </row>
    <row r="39" ht="20.25">
      <c r="E39" s="52"/>
    </row>
    <row r="40" ht="15.75" customHeight="1">
      <c r="E40" s="52"/>
    </row>
    <row r="42" spans="1:8" ht="12.75">
      <c r="A42" s="53"/>
      <c r="B42" s="54"/>
      <c r="C42" s="54"/>
      <c r="D42" s="54"/>
      <c r="E42" s="54"/>
      <c r="F42" s="54"/>
      <c r="G42" s="54"/>
      <c r="H42" s="55"/>
    </row>
    <row r="43" spans="1:8" ht="12.75">
      <c r="A43" s="56"/>
      <c r="B43" s="55"/>
      <c r="C43" s="55"/>
      <c r="D43" s="55"/>
      <c r="E43" s="55"/>
      <c r="F43" s="55"/>
      <c r="G43" s="55"/>
      <c r="H43" s="55"/>
    </row>
    <row r="44" spans="1:8" ht="12.75">
      <c r="A44" s="56"/>
      <c r="B44" s="55"/>
      <c r="C44" s="55"/>
      <c r="D44" s="55"/>
      <c r="E44" s="55"/>
      <c r="F44" s="55"/>
      <c r="G44" s="55"/>
      <c r="H44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2004-08-13T15:03:34Z</dcterms:created>
  <dcterms:modified xsi:type="dcterms:W3CDTF">2004-08-16T15:05:23Z</dcterms:modified>
  <cp:category/>
  <cp:version/>
  <cp:contentType/>
  <cp:contentStatus/>
</cp:coreProperties>
</file>