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<sst xmlns="http://schemas.openxmlformats.org/spreadsheetml/2006/main" count="45" uniqueCount="32">
  <si>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</si>
  <si>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</si>
  <si>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t>FOR THE MONTH OF:</t>
  </si>
  <si>
    <t>AUGUST 2008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</si>
  <si>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</si>
  <si>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</si>
  <si>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</si>
  <si>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</si>
  <si>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</si>
  <si>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</si>
  <si>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</si>
  <si>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</si>
  <si>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</si>
  <si>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</si>
  <si>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</si>
  <si>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</si>
  <si>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</si>
  <si>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</si>
  <si>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</si>
  <si>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</si>
  <si>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</si>
  <si>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</si>
  <si>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</si>
  <si>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AUGUST 31, 2008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</si>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</sst>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442858</v>
      </c>
      <c r="E9" s="23">
        <v>30482801.89</v>
      </c>
      <c r="F9" s="23">
        <v>5095890</v>
      </c>
      <c r="G9" s="23">
        <v>32511734.24</v>
      </c>
      <c r="H9" s="24">
        <v>35325384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tr">
        <f>C3</f>
        <v>AUGUST 2008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39661</v>
      </c>
      <c r="C23" s="36">
        <v>39630</v>
      </c>
      <c r="D23" s="37" t="s">
        <v>20</v>
      </c>
      <c r="E23" s="38" t="s">
        <v>21</v>
      </c>
      <c r="F23" s="36">
        <v>39295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30482801.89</v>
      </c>
      <c r="C24" s="40">
        <f>'Landbased Revenue'!G9</f>
        <v>32511734.24</v>
      </c>
      <c r="D24" s="41">
        <f>B24-C24</f>
        <v>-2028932.3499999978</v>
      </c>
      <c r="E24" s="42">
        <f>D24/C24</f>
        <v>-0.062406155728959904</v>
      </c>
      <c r="F24" s="43">
        <f>'Landbased Revenue'!H9</f>
        <v>35325384</v>
      </c>
      <c r="G24" s="44">
        <f>B24-F24</f>
        <v>-4842582.109999999</v>
      </c>
      <c r="H24" s="42">
        <f>G24/F24</f>
        <v>-0.13708505221061432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D9+558346</f>
        <v>1001204</v>
      </c>
      <c r="D38" s="53">
        <f>E9+32511734</f>
        <v>62994535.89</v>
      </c>
      <c r="E38" s="53">
        <f>F9+5095890</f>
        <v>10191780</v>
      </c>
    </row>
    <row r="39" ht="20.25">
      <c r="E39" s="54"/>
    </row>
    <row r="40" spans="1:10" ht="15.75" customHeight="1">
      <c r="A40" s="55"/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/>
    <row r="42" spans="1:10" ht="12.75">
      <c r="A42" s="56"/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&amp;R&amp;"Arial,Regular"&amp;28Page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2008-09-15T19:11:02Z</dcterms:created>
  <dcterms:modified xsi:type="dcterms:W3CDTF">2008-09-15T19:11:17Z</dcterms:modified>
  <cp:category/>
  <cp:version/>
  <cp:contentType/>
  <cp:contentStatus/>
</cp:coreProperties>
</file>