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<sst xmlns="http://schemas.openxmlformats.org/spreadsheetml/2006/main" count="46" uniqueCount="30">
  <si>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</si>
  <si>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</si>
  <si>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</si>
  <si>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SEPTEMBER 2007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</si>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</sst>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100613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3806</v>
      </c>
      <c r="C9" s="10">
        <v>1261</v>
      </c>
      <c r="D9" s="11">
        <v>11194412</v>
      </c>
      <c r="E9" s="11">
        <v>2910547</v>
      </c>
      <c r="F9" s="11">
        <v>11734112</v>
      </c>
      <c r="G9" s="11">
        <v>12319041</v>
      </c>
      <c r="H9" s="12">
        <f aca="true" t="shared" si="0" ref="H9:H14">SUM(D9-F9)/F9</f>
        <v>-0.045994106754733546</v>
      </c>
      <c r="I9" s="12">
        <f aca="true" t="shared" si="1" ref="I9:I14">SUM(D9-G9)/G9</f>
        <v>-0.09129192767521432</v>
      </c>
    </row>
    <row r="10" spans="1:9" ht="21" customHeight="1">
      <c r="A10" s="9" t="s">
        <v>19</v>
      </c>
      <c r="B10" s="10">
        <v>2555</v>
      </c>
      <c r="C10" s="10">
        <v>863</v>
      </c>
      <c r="D10" s="11">
        <v>5426788</v>
      </c>
      <c r="E10" s="11">
        <v>1410965</v>
      </c>
      <c r="F10" s="11">
        <v>5659013</v>
      </c>
      <c r="G10" s="11">
        <v>7162684</v>
      </c>
      <c r="H10" s="12">
        <f t="shared" si="0"/>
        <v>-0.04103630792154038</v>
      </c>
      <c r="I10" s="12">
        <f t="shared" si="1"/>
        <v>-0.2423527269945177</v>
      </c>
    </row>
    <row r="11" spans="1:9" ht="20.25" customHeight="1">
      <c r="A11" s="9" t="s">
        <v>20</v>
      </c>
      <c r="B11" s="10">
        <v>84</v>
      </c>
      <c r="C11" s="10">
        <v>12</v>
      </c>
      <c r="D11" s="11">
        <v>170839</v>
      </c>
      <c r="E11" s="11">
        <v>44418</v>
      </c>
      <c r="F11" s="11">
        <v>194691</v>
      </c>
      <c r="G11" s="11">
        <v>236836</v>
      </c>
      <c r="H11" s="12">
        <f t="shared" si="0"/>
        <v>-0.12251208324986775</v>
      </c>
      <c r="I11" s="12">
        <f t="shared" si="1"/>
        <v>-0.27866118326605754</v>
      </c>
    </row>
    <row r="12" spans="1:9" ht="24" customHeight="1">
      <c r="A12" s="9" t="s">
        <v>21</v>
      </c>
      <c r="B12" s="10">
        <v>801</v>
      </c>
      <c r="C12" s="10">
        <v>11</v>
      </c>
      <c r="D12" s="11">
        <v>2906923.85</v>
      </c>
      <c r="E12" s="11">
        <v>654057.85</v>
      </c>
      <c r="F12" s="11">
        <v>3115486</v>
      </c>
      <c r="G12" s="11">
        <v>3044116</v>
      </c>
      <c r="H12" s="12">
        <f t="shared" si="0"/>
        <v>-0.06694369674586884</v>
      </c>
      <c r="I12" s="12">
        <f t="shared" si="1"/>
        <v>-0.04506797704161074</v>
      </c>
    </row>
    <row r="13" spans="1:9" ht="22.5" customHeight="1">
      <c r="A13" s="9" t="s">
        <v>22</v>
      </c>
      <c r="B13" s="10">
        <v>6694</v>
      </c>
      <c r="C13" s="10">
        <v>172</v>
      </c>
      <c r="D13" s="11">
        <v>31957289</v>
      </c>
      <c r="E13" s="11">
        <v>10386120</v>
      </c>
      <c r="F13" s="11">
        <v>33031881</v>
      </c>
      <c r="G13" s="11">
        <v>33984469</v>
      </c>
      <c r="H13" s="12">
        <f t="shared" si="0"/>
        <v>-0.03253196510365244</v>
      </c>
      <c r="I13" s="12">
        <f t="shared" si="1"/>
        <v>-0.05965018903193691</v>
      </c>
    </row>
    <row r="14" spans="1:9" ht="25.5" customHeight="1">
      <c r="A14" s="13" t="s">
        <v>23</v>
      </c>
      <c r="B14" s="14">
        <f aca="true" t="shared" si="2" ref="B14:G14">SUM(B9:B13)</f>
        <v>13940</v>
      </c>
      <c r="C14" s="14">
        <f t="shared" si="2"/>
        <v>2319</v>
      </c>
      <c r="D14" s="15">
        <f t="shared" si="2"/>
        <v>51656251.85</v>
      </c>
      <c r="E14" s="15">
        <f t="shared" si="2"/>
        <v>15406107.85</v>
      </c>
      <c r="F14" s="15">
        <f t="shared" si="2"/>
        <v>53735183</v>
      </c>
      <c r="G14" s="15">
        <f t="shared" si="2"/>
        <v>56747146</v>
      </c>
      <c r="H14" s="16">
        <f t="shared" si="0"/>
        <v>-0.038688453894350716</v>
      </c>
      <c r="I14" s="16">
        <f t="shared" si="1"/>
        <v>-0.08971189758159817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3806</v>
      </c>
      <c r="C20" s="10">
        <v>1261</v>
      </c>
      <c r="D20" s="11">
        <v>34422529</v>
      </c>
      <c r="E20" s="11">
        <v>37363706</v>
      </c>
      <c r="F20" s="12">
        <f aca="true" t="shared" si="3" ref="F20:F25">SUM(D20-E20)/E20</f>
        <v>-0.0787174858939314</v>
      </c>
      <c r="G20" s="11">
        <v>8949866</v>
      </c>
      <c r="H20" s="11">
        <v>9714605</v>
      </c>
      <c r="I20" s="12">
        <f aca="true" t="shared" si="4" ref="I20:I25">SUM(G20-H20)/H20</f>
        <v>-0.07872054499385205</v>
      </c>
    </row>
    <row r="21" spans="1:9" ht="21" customHeight="1">
      <c r="A21" s="9" t="s">
        <v>19</v>
      </c>
      <c r="B21" s="10">
        <v>2555</v>
      </c>
      <c r="C21" s="10">
        <v>863</v>
      </c>
      <c r="D21" s="11">
        <v>16491832</v>
      </c>
      <c r="E21" s="11">
        <v>21473892</v>
      </c>
      <c r="F21" s="12">
        <f t="shared" si="3"/>
        <v>-0.23200545108450765</v>
      </c>
      <c r="G21" s="11">
        <v>4287880</v>
      </c>
      <c r="H21" s="11">
        <v>5583239</v>
      </c>
      <c r="I21" s="12">
        <f t="shared" si="4"/>
        <v>-0.23200851692001723</v>
      </c>
    </row>
    <row r="22" spans="1:9" ht="20.25" customHeight="1">
      <c r="A22" s="9" t="s">
        <v>20</v>
      </c>
      <c r="B22" s="10">
        <v>84</v>
      </c>
      <c r="C22" s="10">
        <v>12</v>
      </c>
      <c r="D22" s="11">
        <v>576034</v>
      </c>
      <c r="E22" s="11">
        <v>663752</v>
      </c>
      <c r="F22" s="12">
        <f t="shared" si="3"/>
        <v>-0.13215478070122577</v>
      </c>
      <c r="G22" s="11">
        <v>149769</v>
      </c>
      <c r="H22" s="11">
        <v>172576</v>
      </c>
      <c r="I22" s="12">
        <f t="shared" si="4"/>
        <v>-0.13215626738364547</v>
      </c>
    </row>
    <row r="23" spans="1:9" ht="21" customHeight="1">
      <c r="A23" s="9" t="s">
        <v>21</v>
      </c>
      <c r="B23" s="10">
        <v>801</v>
      </c>
      <c r="C23" s="10">
        <v>11</v>
      </c>
      <c r="D23" s="11">
        <v>9262486</v>
      </c>
      <c r="E23" s="11">
        <v>9056712</v>
      </c>
      <c r="F23" s="12">
        <f t="shared" si="3"/>
        <v>0.022720607655405185</v>
      </c>
      <c r="G23" s="11">
        <v>2084061</v>
      </c>
      <c r="H23" s="11">
        <v>2037763</v>
      </c>
      <c r="I23" s="12">
        <f t="shared" si="4"/>
        <v>0.02272001209169074</v>
      </c>
    </row>
    <row r="24" spans="1:9" ht="21" customHeight="1">
      <c r="A24" s="9" t="s">
        <v>22</v>
      </c>
      <c r="B24" s="10">
        <v>6694</v>
      </c>
      <c r="C24" s="10">
        <v>172</v>
      </c>
      <c r="D24" s="11">
        <v>98769850</v>
      </c>
      <c r="E24" s="11">
        <v>99377256</v>
      </c>
      <c r="F24" s="12">
        <f t="shared" si="3"/>
        <v>-0.0061121228784984764</v>
      </c>
      <c r="G24" s="11">
        <v>32100211</v>
      </c>
      <c r="H24" s="11">
        <v>32297631</v>
      </c>
      <c r="I24" s="12">
        <f t="shared" si="4"/>
        <v>-0.006112522618144965</v>
      </c>
    </row>
    <row r="25" spans="1:9" ht="21" customHeight="1">
      <c r="A25" s="13" t="s">
        <v>23</v>
      </c>
      <c r="B25" s="14">
        <f>SUM(B20:B24)</f>
        <v>13940</v>
      </c>
      <c r="C25" s="14">
        <f>SUM(C20:C24)</f>
        <v>2319</v>
      </c>
      <c r="D25" s="15">
        <f>SUM(D20:D24)</f>
        <v>159522731</v>
      </c>
      <c r="E25" s="15">
        <f>SUM(E20:E24)</f>
        <v>167935318</v>
      </c>
      <c r="F25" s="18">
        <f t="shared" si="3"/>
        <v>-0.05009420948605939</v>
      </c>
      <c r="G25" s="15">
        <f>SUM(G20:G24)</f>
        <v>47571787</v>
      </c>
      <c r="H25" s="15">
        <f>SUM(H20:H24)</f>
        <v>49805814</v>
      </c>
      <c r="I25" s="18">
        <f t="shared" si="4"/>
        <v>-0.04485474326350735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2007-10-11T20:16:32Z</dcterms:created>
  <dcterms:modified xsi:type="dcterms:W3CDTF">2007-10-16T16:00:15Z</dcterms:modified>
  <cp:category/>
  <cp:version/>
  <cp:contentType/>
  <cp:contentStatus/>
</cp:coreProperties>
</file>