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<sst xmlns="http://schemas.openxmlformats.org/spreadsheetml/2006/main" count="46" uniqueCount="30">
  <si>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</si>
  <si>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</si>
  <si>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</si>
  <si>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OCTOBER 2008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</si>
  <si>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</si>
  <si>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</si>
  <si>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</si>
  <si>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</si>
  <si>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</si>
  <si>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</si>
  <si>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</si>
  <si>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</si>
  <si>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</si>
  <si>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</si>
  <si>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</si>
  <si>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</si>
  <si>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</si>
  <si>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</si>
  <si>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</si>
  <si>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</si>
  <si>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</si>
  <si>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</si>
  <si>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</si>
  <si>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</si>
  <si>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2008/2009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</si>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</sst>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CTOBER 2008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3850</v>
      </c>
      <c r="C9" s="10">
        <v>1274</v>
      </c>
      <c r="D9" s="11">
        <v>12177384</v>
      </c>
      <c r="E9" s="11">
        <v>3166132</v>
      </c>
      <c r="F9" s="11">
        <v>9716183</v>
      </c>
      <c r="G9" s="11">
        <v>11450257</v>
      </c>
      <c r="H9" s="12">
        <f aca="true" t="shared" si="0" ref="H9:H14">SUM(D9-F9)/F9</f>
        <v>0.2533094528993536</v>
      </c>
      <c r="I9" s="12">
        <f aca="true" t="shared" si="1" ref="I9:I14">SUM(D9-G9)/G9</f>
        <v>0.06350311613093051</v>
      </c>
    </row>
    <row r="10" spans="1:9" ht="21" customHeight="1">
      <c r="A10" s="9" t="s">
        <v>19</v>
      </c>
      <c r="B10" s="10">
        <v>2518</v>
      </c>
      <c r="C10" s="10">
        <v>847</v>
      </c>
      <c r="D10" s="11">
        <v>5590576</v>
      </c>
      <c r="E10" s="11">
        <v>1453557</v>
      </c>
      <c r="F10" s="11">
        <v>4427488</v>
      </c>
      <c r="G10" s="11">
        <v>5653312</v>
      </c>
      <c r="H10" s="12">
        <f t="shared" si="0"/>
        <v>0.26269704175369873</v>
      </c>
      <c r="I10" s="12">
        <f t="shared" si="1"/>
        <v>-0.011097211687591275</v>
      </c>
    </row>
    <row r="11" spans="1:9" ht="20.25" customHeight="1">
      <c r="A11" s="9" t="s">
        <v>20</v>
      </c>
      <c r="B11" s="10">
        <v>67</v>
      </c>
      <c r="C11" s="10">
        <v>10</v>
      </c>
      <c r="D11" s="11">
        <v>199933</v>
      </c>
      <c r="E11" s="11">
        <v>51983</v>
      </c>
      <c r="F11" s="11">
        <v>168446</v>
      </c>
      <c r="G11" s="11">
        <v>190705</v>
      </c>
      <c r="H11" s="12">
        <f t="shared" si="0"/>
        <v>0.1869263740308467</v>
      </c>
      <c r="I11" s="12">
        <f t="shared" si="1"/>
        <v>0.04838887286646915</v>
      </c>
    </row>
    <row r="12" spans="1:9" ht="24" customHeight="1">
      <c r="A12" s="9" t="s">
        <v>21</v>
      </c>
      <c r="B12" s="10">
        <v>936</v>
      </c>
      <c r="C12" s="10">
        <v>12</v>
      </c>
      <c r="D12" s="11">
        <v>3560906</v>
      </c>
      <c r="E12" s="11">
        <v>640964</v>
      </c>
      <c r="F12" s="11">
        <v>2779700</v>
      </c>
      <c r="G12" s="11">
        <v>2971928</v>
      </c>
      <c r="H12" s="12">
        <f t="shared" si="0"/>
        <v>0.2810396805410656</v>
      </c>
      <c r="I12" s="12">
        <f t="shared" si="1"/>
        <v>0.19818044044135658</v>
      </c>
    </row>
    <row r="13" spans="1:9" ht="22.5" customHeight="1">
      <c r="A13" s="9" t="s">
        <v>22</v>
      </c>
      <c r="B13" s="10">
        <v>6976</v>
      </c>
      <c r="C13" s="10">
        <v>181</v>
      </c>
      <c r="D13" s="11">
        <v>39005819</v>
      </c>
      <c r="E13" s="11">
        <v>12676900</v>
      </c>
      <c r="F13" s="11">
        <v>30777555</v>
      </c>
      <c r="G13" s="11">
        <v>32477255</v>
      </c>
      <c r="H13" s="12">
        <f t="shared" si="0"/>
        <v>0.26734625281312957</v>
      </c>
      <c r="I13" s="12">
        <f t="shared" si="1"/>
        <v>0.20101957508416274</v>
      </c>
    </row>
    <row r="14" spans="1:9" ht="25.5" customHeight="1">
      <c r="A14" s="13" t="s">
        <v>23</v>
      </c>
      <c r="B14" s="14">
        <f aca="true" t="shared" si="2" ref="B14:G14">SUM(B9:B13)</f>
        <v>14347</v>
      </c>
      <c r="C14" s="14">
        <f t="shared" si="2"/>
        <v>2324</v>
      </c>
      <c r="D14" s="15">
        <f t="shared" si="2"/>
        <v>60534618</v>
      </c>
      <c r="E14" s="15">
        <f t="shared" si="2"/>
        <v>17989536</v>
      </c>
      <c r="F14" s="15">
        <f t="shared" si="2"/>
        <v>47869372</v>
      </c>
      <c r="G14" s="15">
        <f t="shared" si="2"/>
        <v>52743457</v>
      </c>
      <c r="H14" s="16">
        <f t="shared" si="0"/>
        <v>0.26457932224387654</v>
      </c>
      <c r="I14" s="16">
        <f t="shared" si="1"/>
        <v>0.1477180572369384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3850</v>
      </c>
      <c r="C20" s="10">
        <v>1274</v>
      </c>
      <c r="D20" s="11">
        <v>44725060</v>
      </c>
      <c r="E20" s="11">
        <v>45872786</v>
      </c>
      <c r="F20" s="12">
        <f aca="true" t="shared" si="3" ref="F20:F25">SUM(D20-E20)/E20</f>
        <v>-0.02501975790177645</v>
      </c>
      <c r="G20" s="11">
        <v>11628564</v>
      </c>
      <c r="H20" s="11">
        <v>11926933</v>
      </c>
      <c r="I20" s="12">
        <f aca="true" t="shared" si="4" ref="I20:I25">SUM(G20-H20)/H20</f>
        <v>-0.025016406145653706</v>
      </c>
    </row>
    <row r="21" spans="1:9" ht="21" customHeight="1">
      <c r="A21" s="9" t="s">
        <v>19</v>
      </c>
      <c r="B21" s="10">
        <v>2518</v>
      </c>
      <c r="C21" s="10">
        <v>847</v>
      </c>
      <c r="D21" s="11">
        <v>20724335</v>
      </c>
      <c r="E21" s="11">
        <v>22145144</v>
      </c>
      <c r="F21" s="12">
        <f t="shared" si="3"/>
        <v>-0.06415894157202139</v>
      </c>
      <c r="G21" s="11">
        <v>5388355</v>
      </c>
      <c r="H21" s="11">
        <v>5757741</v>
      </c>
      <c r="I21" s="12">
        <f t="shared" si="4"/>
        <v>-0.0641546745503141</v>
      </c>
    </row>
    <row r="22" spans="1:9" ht="20.25" customHeight="1">
      <c r="A22" s="9" t="s">
        <v>20</v>
      </c>
      <c r="B22" s="10">
        <v>67</v>
      </c>
      <c r="C22" s="10">
        <v>10</v>
      </c>
      <c r="D22" s="11">
        <v>725902</v>
      </c>
      <c r="E22" s="11">
        <v>766739</v>
      </c>
      <c r="F22" s="12">
        <f t="shared" si="3"/>
        <v>-0.05326062714952546</v>
      </c>
      <c r="G22" s="11">
        <v>188735</v>
      </c>
      <c r="H22" s="11">
        <v>199352</v>
      </c>
      <c r="I22" s="12">
        <f t="shared" si="4"/>
        <v>-0.05325755447650387</v>
      </c>
    </row>
    <row r="23" spans="1:9" ht="21" customHeight="1">
      <c r="A23" s="9" t="s">
        <v>21</v>
      </c>
      <c r="B23" s="10">
        <v>936</v>
      </c>
      <c r="C23" s="10">
        <v>12</v>
      </c>
      <c r="D23" s="11">
        <v>12975762</v>
      </c>
      <c r="E23" s="11">
        <v>12234414</v>
      </c>
      <c r="F23" s="12">
        <f t="shared" si="3"/>
        <v>0.060595301090840964</v>
      </c>
      <c r="G23" s="11">
        <v>2335644</v>
      </c>
      <c r="H23" s="11">
        <v>2752745</v>
      </c>
      <c r="I23" s="12">
        <f t="shared" si="4"/>
        <v>-0.15152184455879494</v>
      </c>
    </row>
    <row r="24" spans="1:9" ht="21" customHeight="1">
      <c r="A24" s="9" t="s">
        <v>22</v>
      </c>
      <c r="B24" s="10">
        <v>6976</v>
      </c>
      <c r="C24" s="10">
        <v>181</v>
      </c>
      <c r="D24" s="11">
        <v>138956030</v>
      </c>
      <c r="E24" s="11">
        <v>131247105</v>
      </c>
      <c r="F24" s="12">
        <f t="shared" si="3"/>
        <v>0.058735962214176075</v>
      </c>
      <c r="G24" s="11">
        <v>45160742</v>
      </c>
      <c r="H24" s="11">
        <v>42655319</v>
      </c>
      <c r="I24" s="12">
        <f t="shared" si="4"/>
        <v>0.05873647316996973</v>
      </c>
    </row>
    <row r="25" spans="1:9" ht="21" customHeight="1">
      <c r="A25" s="13" t="s">
        <v>23</v>
      </c>
      <c r="B25" s="14">
        <f>SUM(B20:B24)</f>
        <v>14347</v>
      </c>
      <c r="C25" s="14">
        <f>SUM(C20:C24)</f>
        <v>2324</v>
      </c>
      <c r="D25" s="15">
        <f>SUM(D20:D24)</f>
        <v>218107089</v>
      </c>
      <c r="E25" s="15">
        <f>SUM(E20:E24)</f>
        <v>212266188</v>
      </c>
      <c r="F25" s="18">
        <f t="shared" si="3"/>
        <v>0.027516869526106533</v>
      </c>
      <c r="G25" s="15">
        <f>SUM(G20:G24)</f>
        <v>64702040</v>
      </c>
      <c r="H25" s="15">
        <f>SUM(H20:H24)</f>
        <v>63292090</v>
      </c>
      <c r="I25" s="18">
        <f t="shared" si="4"/>
        <v>0.02227687535677839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2008-11-17T16:56:47Z</dcterms:created>
  <dcterms:modified xsi:type="dcterms:W3CDTF">2008-11-17T16:56:57Z</dcterms:modified>
  <cp:category/>
  <cp:version/>
  <cp:contentType/>
  <cp:contentStatus/>
</cp:coreProperties>
</file>