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<sst xmlns="http://schemas.openxmlformats.org/spreadsheetml/2006/main" count="46" uniqueCount="30">
  <si>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</si>
  <si>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</si>
  <si>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</si>
  <si>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NOVEMBER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</si>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</sst>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582132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3916</v>
      </c>
      <c r="C9" s="10">
        <v>1276</v>
      </c>
      <c r="D9" s="11">
        <v>11236364</v>
      </c>
      <c r="E9" s="11">
        <v>2921455</v>
      </c>
      <c r="F9" s="11">
        <v>11450257</v>
      </c>
      <c r="G9" s="11">
        <v>12050392</v>
      </c>
      <c r="H9" s="12">
        <f aca="true" t="shared" si="0" ref="H9:H14">SUM(D9-F9)/F9</f>
        <v>-0.018680192069051377</v>
      </c>
      <c r="I9" s="12">
        <f aca="true" t="shared" si="1" ref="I9:I14">SUM(D9-G9)/G9</f>
        <v>-0.06755199332934564</v>
      </c>
    </row>
    <row r="10" spans="1:9" ht="21" customHeight="1">
      <c r="A10" s="9" t="s">
        <v>19</v>
      </c>
      <c r="B10" s="10">
        <v>2634</v>
      </c>
      <c r="C10" s="10">
        <v>873</v>
      </c>
      <c r="D10" s="11">
        <v>5469778</v>
      </c>
      <c r="E10" s="11">
        <v>1422142</v>
      </c>
      <c r="F10" s="11">
        <v>5653312</v>
      </c>
      <c r="G10" s="11">
        <v>7084585</v>
      </c>
      <c r="H10" s="12">
        <f t="shared" si="0"/>
        <v>-0.032464863074955</v>
      </c>
      <c r="I10" s="12">
        <f t="shared" si="1"/>
        <v>-0.22793247593190002</v>
      </c>
    </row>
    <row r="11" spans="1:9" ht="20.25" customHeight="1">
      <c r="A11" s="9" t="s">
        <v>20</v>
      </c>
      <c r="B11" s="10">
        <v>81</v>
      </c>
      <c r="C11" s="10">
        <v>12</v>
      </c>
      <c r="D11" s="11">
        <v>192854</v>
      </c>
      <c r="E11" s="11">
        <v>50142</v>
      </c>
      <c r="F11" s="11">
        <v>190705</v>
      </c>
      <c r="G11" s="11">
        <v>198832</v>
      </c>
      <c r="H11" s="12">
        <f t="shared" si="0"/>
        <v>0.011268713457958627</v>
      </c>
      <c r="I11" s="12">
        <f t="shared" si="1"/>
        <v>-0.030065583004747726</v>
      </c>
    </row>
    <row r="12" spans="1:9" ht="24" customHeight="1">
      <c r="A12" s="9" t="s">
        <v>21</v>
      </c>
      <c r="B12" s="10">
        <v>870</v>
      </c>
      <c r="C12" s="10">
        <v>11</v>
      </c>
      <c r="D12" s="11">
        <v>3058344</v>
      </c>
      <c r="E12" s="11">
        <v>688127</v>
      </c>
      <c r="F12" s="11">
        <v>2971928</v>
      </c>
      <c r="G12" s="11">
        <v>3060997</v>
      </c>
      <c r="H12" s="12">
        <f t="shared" si="0"/>
        <v>0.02907742044894762</v>
      </c>
      <c r="I12" s="12">
        <f t="shared" si="1"/>
        <v>-0.0008667110748556761</v>
      </c>
    </row>
    <row r="13" spans="1:9" ht="22.5" customHeight="1">
      <c r="A13" s="9" t="s">
        <v>22</v>
      </c>
      <c r="B13" s="10">
        <v>6905</v>
      </c>
      <c r="C13" s="10">
        <v>175</v>
      </c>
      <c r="D13" s="11">
        <v>33406262</v>
      </c>
      <c r="E13" s="11">
        <v>10857035</v>
      </c>
      <c r="F13" s="11">
        <v>32477255</v>
      </c>
      <c r="G13" s="11">
        <v>33800517</v>
      </c>
      <c r="H13" s="12">
        <f t="shared" si="0"/>
        <v>0.028604849763318976</v>
      </c>
      <c r="I13" s="12">
        <f t="shared" si="1"/>
        <v>-0.011664170698927475</v>
      </c>
    </row>
    <row r="14" spans="1:9" ht="25.5" customHeight="1">
      <c r="A14" s="13" t="s">
        <v>23</v>
      </c>
      <c r="B14" s="14">
        <f aca="true" t="shared" si="2" ref="B14:G14">SUM(B9:B13)</f>
        <v>14406</v>
      </c>
      <c r="C14" s="14">
        <f t="shared" si="2"/>
        <v>2347</v>
      </c>
      <c r="D14" s="15">
        <f t="shared" si="2"/>
        <v>53363602</v>
      </c>
      <c r="E14" s="15">
        <f t="shared" si="2"/>
        <v>15938901</v>
      </c>
      <c r="F14" s="15">
        <f t="shared" si="2"/>
        <v>52743457</v>
      </c>
      <c r="G14" s="15">
        <f t="shared" si="2"/>
        <v>56195323</v>
      </c>
      <c r="H14" s="16">
        <f t="shared" si="0"/>
        <v>0.011757761725781456</v>
      </c>
      <c r="I14" s="16">
        <f t="shared" si="1"/>
        <v>-0.05039068820727305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3916</v>
      </c>
      <c r="C20" s="10">
        <v>1276</v>
      </c>
      <c r="D20" s="11">
        <v>57088147</v>
      </c>
      <c r="E20" s="11">
        <v>61598010</v>
      </c>
      <c r="F20" s="12">
        <f aca="true" t="shared" si="3" ref="F20:F25">SUM(D20-E20)/E20</f>
        <v>-0.07321442689463507</v>
      </c>
      <c r="G20" s="11">
        <v>14842926</v>
      </c>
      <c r="H20" s="11">
        <v>16015552</v>
      </c>
      <c r="I20" s="12">
        <f aca="true" t="shared" si="4" ref="I20:I25">SUM(G20-H20)/H20</f>
        <v>-0.07321795714565442</v>
      </c>
    </row>
    <row r="21" spans="1:9" ht="21" customHeight="1">
      <c r="A21" s="9" t="s">
        <v>19</v>
      </c>
      <c r="B21" s="10">
        <v>2634</v>
      </c>
      <c r="C21" s="10">
        <v>873</v>
      </c>
      <c r="D21" s="11">
        <v>27635924</v>
      </c>
      <c r="E21" s="11">
        <v>35740494</v>
      </c>
      <c r="F21" s="12">
        <f t="shared" si="3"/>
        <v>-0.22676155511448723</v>
      </c>
      <c r="G21" s="11">
        <v>7185344</v>
      </c>
      <c r="H21" s="11">
        <v>9292573</v>
      </c>
      <c r="I21" s="12">
        <f t="shared" si="4"/>
        <v>-0.2267648583444004</v>
      </c>
    </row>
    <row r="22" spans="1:9" ht="20.25" customHeight="1">
      <c r="A22" s="9" t="s">
        <v>20</v>
      </c>
      <c r="B22" s="10">
        <v>81</v>
      </c>
      <c r="C22" s="10">
        <v>12</v>
      </c>
      <c r="D22" s="11">
        <v>959593</v>
      </c>
      <c r="E22" s="11">
        <v>1088187</v>
      </c>
      <c r="F22" s="12">
        <f t="shared" si="3"/>
        <v>-0.11817270377242146</v>
      </c>
      <c r="G22" s="11">
        <v>249494</v>
      </c>
      <c r="H22" s="11">
        <v>282930</v>
      </c>
      <c r="I22" s="12">
        <f t="shared" si="4"/>
        <v>-0.1181776411126427</v>
      </c>
    </row>
    <row r="23" spans="1:9" ht="21" customHeight="1">
      <c r="A23" s="9" t="s">
        <v>21</v>
      </c>
      <c r="B23" s="10">
        <v>870</v>
      </c>
      <c r="C23" s="10">
        <v>11</v>
      </c>
      <c r="D23" s="11">
        <v>15292758</v>
      </c>
      <c r="E23" s="11">
        <v>15088814</v>
      </c>
      <c r="F23" s="12">
        <f t="shared" si="3"/>
        <v>0.01351623792300707</v>
      </c>
      <c r="G23" s="11">
        <v>3440872</v>
      </c>
      <c r="H23" s="11">
        <v>3394988</v>
      </c>
      <c r="I23" s="12">
        <f t="shared" si="4"/>
        <v>0.013515217137733624</v>
      </c>
    </row>
    <row r="24" spans="1:9" ht="21" customHeight="1">
      <c r="A24" s="9" t="s">
        <v>22</v>
      </c>
      <c r="B24" s="10">
        <v>6905</v>
      </c>
      <c r="C24" s="10">
        <v>175</v>
      </c>
      <c r="D24" s="11">
        <v>164653366</v>
      </c>
      <c r="E24" s="11">
        <v>166658987</v>
      </c>
      <c r="F24" s="12">
        <f t="shared" si="3"/>
        <v>-0.012034280515577598</v>
      </c>
      <c r="G24" s="11">
        <v>53512354</v>
      </c>
      <c r="H24" s="11">
        <v>54164208</v>
      </c>
      <c r="I24" s="12">
        <f t="shared" si="4"/>
        <v>-0.012034773959955253</v>
      </c>
    </row>
    <row r="25" spans="1:9" ht="21" customHeight="1">
      <c r="A25" s="13" t="s">
        <v>23</v>
      </c>
      <c r="B25" s="14">
        <f>SUM(B20:B24)</f>
        <v>14406</v>
      </c>
      <c r="C25" s="14">
        <f>SUM(C20:C24)</f>
        <v>2347</v>
      </c>
      <c r="D25" s="15">
        <f>SUM(D20:D24)</f>
        <v>265629788</v>
      </c>
      <c r="E25" s="15">
        <f>SUM(E20:E24)</f>
        <v>280174492</v>
      </c>
      <c r="F25" s="18">
        <f t="shared" si="3"/>
        <v>-0.05191301997613687</v>
      </c>
      <c r="G25" s="15">
        <f>SUM(G20:G24)</f>
        <v>79230990</v>
      </c>
      <c r="H25" s="15">
        <f>SUM(H20:H24)</f>
        <v>83150251</v>
      </c>
      <c r="I25" s="18">
        <f t="shared" si="4"/>
        <v>-0.047134686340273346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2007-12-10T21:43:58Z</dcterms:created>
  <dcterms:modified xsi:type="dcterms:W3CDTF">2007-12-10T21:44:09Z</dcterms:modified>
  <cp:category/>
  <cp:version/>
  <cp:contentType/>
  <cp:contentStatus/>
</cp:coreProperties>
</file>