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 s="1"/>
  <c r="G24" i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<sst xmlns="http://schemas.openxmlformats.org/spreadsheetml/2006/main" count="46" uniqueCount="30">
  <si>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</si>
  <si>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</si>
  <si>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</si>
  <si>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MARCH 2015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</si>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</sst>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E45" sqref="E45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3429</v>
      </c>
      <c r="C8" s="11">
        <v>1086</v>
      </c>
      <c r="D8" s="12">
        <v>9243221</v>
      </c>
      <c r="E8" s="12">
        <v>2403245</v>
      </c>
      <c r="F8" s="12">
        <v>8585457</v>
      </c>
      <c r="G8" s="12">
        <v>9389340</v>
      </c>
      <c r="H8" s="13">
        <f t="shared" ref="H8:H13" si="0">SUM(D8-F8)/F8</f>
        <v>7.6613743450115707E-2</v>
      </c>
      <c r="I8" s="13">
        <f t="shared" ref="I8:I13" si="1">SUM(D8-G8)/G8</f>
        <v>-1.556222269083876E-2</v>
      </c>
    </row>
    <row r="9" spans="1:9" ht="21" customHeight="1" x14ac:dyDescent="0.3">
      <c r="A9" s="10" t="s">
        <v>19</v>
      </c>
      <c r="B9" s="11">
        <v>1900</v>
      </c>
      <c r="C9" s="11">
        <v>614</v>
      </c>
      <c r="D9" s="12">
        <v>3601237</v>
      </c>
      <c r="E9" s="12">
        <v>936326</v>
      </c>
      <c r="F9" s="12">
        <v>3399815</v>
      </c>
      <c r="G9" s="12">
        <v>3881822</v>
      </c>
      <c r="H9" s="13">
        <f t="shared" si="0"/>
        <v>5.9244988330247383E-2</v>
      </c>
      <c r="I9" s="13">
        <f t="shared" si="1"/>
        <v>-7.2281779020264197E-2</v>
      </c>
    </row>
    <row r="10" spans="1:9" ht="20.25" customHeight="1" x14ac:dyDescent="0.3">
      <c r="A10" s="10" t="s">
        <v>20</v>
      </c>
      <c r="B10" s="11">
        <v>71</v>
      </c>
      <c r="C10" s="11">
        <v>8</v>
      </c>
      <c r="D10" s="12">
        <v>166489</v>
      </c>
      <c r="E10" s="12">
        <v>43287</v>
      </c>
      <c r="F10" s="12">
        <v>160762</v>
      </c>
      <c r="G10" s="12">
        <v>160847</v>
      </c>
      <c r="H10" s="13">
        <f>SUM(D10-F10)/F10</f>
        <v>3.5624090270088705E-2</v>
      </c>
      <c r="I10" s="13">
        <f t="shared" si="1"/>
        <v>3.5076812125809001E-2</v>
      </c>
    </row>
    <row r="11" spans="1:9" ht="24" customHeight="1" x14ac:dyDescent="0.3">
      <c r="A11" s="10" t="s">
        <v>21</v>
      </c>
      <c r="B11" s="11">
        <v>1096</v>
      </c>
      <c r="C11" s="11">
        <v>14</v>
      </c>
      <c r="D11" s="12">
        <v>3680294</v>
      </c>
      <c r="E11" s="12">
        <v>662454</v>
      </c>
      <c r="F11" s="12">
        <v>3602437</v>
      </c>
      <c r="G11" s="12">
        <v>3719507</v>
      </c>
      <c r="H11" s="13">
        <f t="shared" si="0"/>
        <v>2.1612314108477124E-2</v>
      </c>
      <c r="I11" s="13">
        <f t="shared" si="1"/>
        <v>-1.0542526200380858E-2</v>
      </c>
    </row>
    <row r="12" spans="1:9" ht="22.5" customHeight="1" x14ac:dyDescent="0.3">
      <c r="A12" s="10" t="s">
        <v>22</v>
      </c>
      <c r="B12" s="11">
        <v>8200</v>
      </c>
      <c r="C12" s="11">
        <v>198</v>
      </c>
      <c r="D12" s="12">
        <v>38723603</v>
      </c>
      <c r="E12" s="12">
        <v>12585180</v>
      </c>
      <c r="F12" s="12">
        <v>38830706</v>
      </c>
      <c r="G12" s="12">
        <v>39045816</v>
      </c>
      <c r="H12" s="13">
        <f t="shared" si="0"/>
        <v>-2.7582037782161364E-3</v>
      </c>
      <c r="I12" s="13">
        <f t="shared" si="1"/>
        <v>-8.25217739078625E-3</v>
      </c>
    </row>
    <row r="13" spans="1:9" ht="25.5" customHeight="1" x14ac:dyDescent="0.3">
      <c r="A13" s="14" t="s">
        <v>23</v>
      </c>
      <c r="B13" s="15">
        <f t="shared" ref="B13:G13" si="2">SUM(B8:B12)</f>
        <v>14696</v>
      </c>
      <c r="C13" s="15">
        <f>SUM(C8:C12)</f>
        <v>1920</v>
      </c>
      <c r="D13" s="16">
        <f>SUM(D8:D12)</f>
        <v>55414844</v>
      </c>
      <c r="E13" s="16">
        <f t="shared" si="2"/>
        <v>16630492</v>
      </c>
      <c r="F13" s="16">
        <f>SUM(F8:F12)</f>
        <v>54579177</v>
      </c>
      <c r="G13" s="16">
        <f t="shared" si="2"/>
        <v>56197332</v>
      </c>
      <c r="H13" s="17">
        <f t="shared" si="0"/>
        <v>1.5311095658331381E-2</v>
      </c>
      <c r="I13" s="18">
        <f t="shared" si="1"/>
        <v>-1.3923935036631276E-2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3429</v>
      </c>
      <c r="C19" s="11">
        <f>C8</f>
        <v>1086</v>
      </c>
      <c r="D19" s="12">
        <v>76734850</v>
      </c>
      <c r="E19" s="12">
        <v>76615460</v>
      </c>
      <c r="F19" s="13">
        <f t="shared" ref="F19:F24" si="3">SUM(D19-E19)/E19</f>
        <v>1.5583016795826848E-3</v>
      </c>
      <c r="G19" s="12">
        <v>19951129</v>
      </c>
      <c r="H19" s="12">
        <v>19920094</v>
      </c>
      <c r="I19" s="13">
        <f t="shared" ref="I19:I24" si="4">SUM(G19-H19)/H19</f>
        <v>1.5579745758227848E-3</v>
      </c>
    </row>
    <row r="20" spans="1:9" ht="21" customHeight="1" x14ac:dyDescent="0.3">
      <c r="A20" s="10" t="s">
        <v>19</v>
      </c>
      <c r="B20" s="11">
        <f t="shared" ref="B20:C23" si="5">B9</f>
        <v>1900</v>
      </c>
      <c r="C20" s="11">
        <f t="shared" si="5"/>
        <v>614</v>
      </c>
      <c r="D20" s="12">
        <v>30210962</v>
      </c>
      <c r="E20" s="12">
        <v>31322846</v>
      </c>
      <c r="F20" s="13">
        <f t="shared" si="3"/>
        <v>-3.5497540676859313E-2</v>
      </c>
      <c r="G20" s="12">
        <v>7854885</v>
      </c>
      <c r="H20" s="12">
        <v>8143979</v>
      </c>
      <c r="I20" s="13">
        <f t="shared" si="4"/>
        <v>-3.5497881318210668E-2</v>
      </c>
    </row>
    <row r="21" spans="1:9" ht="20.25" customHeight="1" x14ac:dyDescent="0.3">
      <c r="A21" s="10" t="s">
        <v>20</v>
      </c>
      <c r="B21" s="11">
        <f t="shared" si="5"/>
        <v>71</v>
      </c>
      <c r="C21" s="11">
        <f t="shared" si="5"/>
        <v>8</v>
      </c>
      <c r="D21" s="12">
        <v>1256591</v>
      </c>
      <c r="E21" s="12">
        <v>1291331</v>
      </c>
      <c r="F21" s="13">
        <f t="shared" si="3"/>
        <v>-2.6902475043191869E-2</v>
      </c>
      <c r="G21" s="12">
        <v>326715</v>
      </c>
      <c r="H21" s="12">
        <v>335747</v>
      </c>
      <c r="I21" s="13">
        <f t="shared" si="4"/>
        <v>-2.6901208350335222E-2</v>
      </c>
    </row>
    <row r="22" spans="1:9" ht="21" customHeight="1" x14ac:dyDescent="0.3">
      <c r="A22" s="10" t="s">
        <v>21</v>
      </c>
      <c r="B22" s="11">
        <f t="shared" si="5"/>
        <v>1096</v>
      </c>
      <c r="C22" s="11">
        <f t="shared" si="5"/>
        <v>14</v>
      </c>
      <c r="D22" s="12">
        <v>29832257</v>
      </c>
      <c r="E22" s="12">
        <v>29732262</v>
      </c>
      <c r="F22" s="13">
        <f t="shared" si="3"/>
        <v>3.3631817182291747E-3</v>
      </c>
      <c r="G22" s="12">
        <v>5369815</v>
      </c>
      <c r="H22" s="12">
        <v>5351817</v>
      </c>
      <c r="I22" s="13">
        <f t="shared" si="4"/>
        <v>3.3629699969188035E-3</v>
      </c>
    </row>
    <row r="23" spans="1:9" ht="21" customHeight="1" x14ac:dyDescent="0.3">
      <c r="A23" s="10" t="s">
        <v>22</v>
      </c>
      <c r="B23" s="11">
        <f t="shared" si="5"/>
        <v>8200</v>
      </c>
      <c r="C23" s="11">
        <f t="shared" si="5"/>
        <v>198</v>
      </c>
      <c r="D23" s="12">
        <v>309816096</v>
      </c>
      <c r="E23" s="12">
        <v>301184800</v>
      </c>
      <c r="F23" s="13">
        <f t="shared" si="3"/>
        <v>2.8657807432513196E-2</v>
      </c>
      <c r="G23" s="12">
        <v>100690308</v>
      </c>
      <c r="H23" s="12">
        <v>97885139</v>
      </c>
      <c r="I23" s="13">
        <f t="shared" si="4"/>
        <v>2.8657761828381322E-2</v>
      </c>
    </row>
    <row r="24" spans="1:9" ht="21" customHeight="1" x14ac:dyDescent="0.3">
      <c r="A24" s="14" t="s">
        <v>23</v>
      </c>
      <c r="B24" s="15">
        <f>SUM(B19:B23)</f>
        <v>14696</v>
      </c>
      <c r="C24" s="15">
        <f>SUM(C19:C23)</f>
        <v>1920</v>
      </c>
      <c r="D24" s="21">
        <f>SUM(D19:D23)</f>
        <v>447850756</v>
      </c>
      <c r="E24" s="21">
        <f>SUM(E19:E23)</f>
        <v>440146699</v>
      </c>
      <c r="F24" s="18">
        <f t="shared" si="3"/>
        <v>1.7503384706742967E-2</v>
      </c>
      <c r="G24" s="21">
        <f>SUM(G19:G23)</f>
        <v>134192852</v>
      </c>
      <c r="H24" s="21">
        <f>SUM(H19:H23)</f>
        <v>131636776</v>
      </c>
      <c r="I24" s="18">
        <f t="shared" si="4"/>
        <v>1.9417643592243555E-2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2015-04-10T20:01:10Z</dcterms:created>
  <dcterms:modified xsi:type="dcterms:W3CDTF">2015-04-10T20:01:21Z</dcterms:modified>
</cp:coreProperties>
</file>