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9" i="1"/>
  <c r="C9" i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<sst xmlns="http://schemas.openxmlformats.org/spreadsheetml/2006/main" count="68" uniqueCount="41">
  <si>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</si>
  <si>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</si>
  <si>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</si>
  <si>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</si>
  <si>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2014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</si>
  <si>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</si>
  <si>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</si>
  <si>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</si>
  <si>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</si>
  <si>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</si>
  <si>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</si>
  <si>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</si>
  <si>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</si>
  <si>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</si>
  <si>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</si>
  <si>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</si>
  <si>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</si>
  <si>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</si>
  <si>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</si>
  <si>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</si>
  <si>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</si>
  <si>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</si>
  <si>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</si>
  <si>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</si>
  <si>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</si>
  <si>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</si>
  <si>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</si>
  <si>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</si>
  <si>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</si>
  <si>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</si>
  <si>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</si>
  <si>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</si>
  <si>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</si>
  <si>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</si>
  <si>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</si>
  <si>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MARCH 31, 2014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</si>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</sst>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A9" sqref="A9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31</v>
      </c>
      <c r="D8" s="42">
        <v>89943</v>
      </c>
      <c r="E8" s="43">
        <v>6116803.54</v>
      </c>
      <c r="F8" s="44">
        <f>E8*0.215</f>
        <v>1315112.7611</v>
      </c>
      <c r="G8" s="43">
        <v>5646125.8399999999</v>
      </c>
      <c r="H8" s="45">
        <v>8069882.7199999997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31</v>
      </c>
      <c r="D9" s="42">
        <v>232140</v>
      </c>
      <c r="E9" s="50">
        <v>13015643.43</v>
      </c>
      <c r="F9" s="51">
        <f>E9*0.215</f>
        <v>2798363.33745</v>
      </c>
      <c r="G9" s="50">
        <v>11716852.52</v>
      </c>
      <c r="H9" s="52">
        <v>15194908.6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31</v>
      </c>
      <c r="D10" s="42">
        <v>142535</v>
      </c>
      <c r="E10" s="50">
        <v>15235816.35</v>
      </c>
      <c r="F10" s="51">
        <f t="shared" ref="F10:F19" si="1">E10*0.215</f>
        <v>3275700.5152499997</v>
      </c>
      <c r="G10" s="50">
        <v>16502780.109999999</v>
      </c>
      <c r="H10" s="52">
        <v>20528274.25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31</v>
      </c>
      <c r="D11" s="42">
        <v>100106</v>
      </c>
      <c r="E11" s="50">
        <v>5665119.9199999999</v>
      </c>
      <c r="F11" s="51">
        <f t="shared" si="1"/>
        <v>1218000.7827999999</v>
      </c>
      <c r="G11" s="50">
        <v>5100999.32</v>
      </c>
      <c r="H11" s="52">
        <v>6582596.9900000002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31</v>
      </c>
      <c r="D12" s="42">
        <v>137599</v>
      </c>
      <c r="E12" s="50">
        <v>8912076.5700000003</v>
      </c>
      <c r="F12" s="51">
        <f t="shared" si="1"/>
        <v>1916096.4625500001</v>
      </c>
      <c r="G12" s="50">
        <v>8317687.8899999997</v>
      </c>
      <c r="H12" s="52">
        <v>10482070.810000001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31</v>
      </c>
      <c r="D13" s="42">
        <v>222216</v>
      </c>
      <c r="E13" s="50">
        <v>11770586.57</v>
      </c>
      <c r="F13" s="51">
        <f t="shared" si="1"/>
        <v>2530676.1125500002</v>
      </c>
      <c r="G13" s="50">
        <v>9975021.3000000007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31</v>
      </c>
      <c r="D14" s="55">
        <v>155192</v>
      </c>
      <c r="E14" s="56">
        <v>12418372.18</v>
      </c>
      <c r="F14" s="57">
        <f t="shared" si="1"/>
        <v>2669950.0186999999</v>
      </c>
      <c r="G14" s="56">
        <v>12003523.550000001</v>
      </c>
      <c r="H14" s="58">
        <v>12547210.92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31</v>
      </c>
      <c r="D15" s="55">
        <v>373441</v>
      </c>
      <c r="E15" s="56">
        <v>29849385.699999999</v>
      </c>
      <c r="F15" s="57">
        <f t="shared" si="1"/>
        <v>6417617.9254999999</v>
      </c>
      <c r="G15" s="56">
        <v>26093839.620000001</v>
      </c>
      <c r="H15" s="58">
        <v>32533454.469999999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31</v>
      </c>
      <c r="D16" s="42">
        <v>66278</v>
      </c>
      <c r="E16" s="50">
        <v>5057370</v>
      </c>
      <c r="F16" s="51">
        <f t="shared" si="1"/>
        <v>1087334.55</v>
      </c>
      <c r="G16" s="50">
        <v>4258057.1100000003</v>
      </c>
      <c r="H16" s="52">
        <v>5168342.87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31</v>
      </c>
      <c r="D17" s="42">
        <v>109772</v>
      </c>
      <c r="E17" s="50">
        <v>10883997.380000001</v>
      </c>
      <c r="F17" s="51">
        <f t="shared" si="1"/>
        <v>2340059.4367</v>
      </c>
      <c r="G17" s="50">
        <v>9403115.6400000006</v>
      </c>
      <c r="H17" s="52">
        <v>11816289.27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31</v>
      </c>
      <c r="D18" s="42">
        <v>98906</v>
      </c>
      <c r="E18" s="50">
        <v>9540898.5999999996</v>
      </c>
      <c r="F18" s="51">
        <f t="shared" si="1"/>
        <v>2051293.1989999998</v>
      </c>
      <c r="G18" s="50">
        <v>8402024.9199999999</v>
      </c>
      <c r="H18" s="52">
        <v>9632159.0700000003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31</v>
      </c>
      <c r="D19" s="55">
        <v>76356</v>
      </c>
      <c r="E19" s="56">
        <v>5882884.0499999998</v>
      </c>
      <c r="F19" s="57">
        <f t="shared" si="1"/>
        <v>1264820.07075</v>
      </c>
      <c r="G19" s="56">
        <v>5677333.8200000003</v>
      </c>
      <c r="H19" s="58">
        <v>5647325.6699999999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31</v>
      </c>
      <c r="D20" s="55">
        <v>72446</v>
      </c>
      <c r="E20" s="56">
        <v>6817352.6200000001</v>
      </c>
      <c r="F20" s="57">
        <f>E20*0.215</f>
        <v>1465730.8133</v>
      </c>
      <c r="G20" s="56">
        <v>6695696.7199999997</v>
      </c>
      <c r="H20" s="58">
        <v>8018318.8499999996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31</v>
      </c>
      <c r="D21" s="55">
        <v>133946</v>
      </c>
      <c r="E21" s="56">
        <v>13252173.66</v>
      </c>
      <c r="F21" s="57">
        <f>E21*0.215</f>
        <v>2849217.3369</v>
      </c>
      <c r="G21" s="56">
        <v>12758833.73</v>
      </c>
      <c r="H21" s="58">
        <v>15108320.199999999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2010876</v>
      </c>
      <c r="E22" s="65">
        <f>SUM(E8:E21)</f>
        <v>154418480.56999999</v>
      </c>
      <c r="F22" s="65">
        <f>SUM(F8:F21)</f>
        <v>33199973.322550002</v>
      </c>
      <c r="G22" s="66">
        <f>SUM(G8:G21)</f>
        <v>142551892.09</v>
      </c>
      <c r="H22" s="65">
        <f>SUM(H8:H21)</f>
        <v>161329154.68999997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774191</v>
      </c>
      <c r="D33" s="85">
        <v>49132062.890000001</v>
      </c>
      <c r="E33" s="86">
        <f>0.215*D33</f>
        <v>10563393.52135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1920342</v>
      </c>
      <c r="D34" s="88">
        <v>102536392.47</v>
      </c>
      <c r="E34" s="86">
        <f t="shared" ref="E34:E46" si="2">0.215*D34</f>
        <v>22045324.381049998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1130455</v>
      </c>
      <c r="D35" s="88">
        <v>147004809.59</v>
      </c>
      <c r="E35" s="86">
        <f t="shared" si="2"/>
        <v>31606034.06185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804943</v>
      </c>
      <c r="D36" s="88">
        <v>45886900.030000001</v>
      </c>
      <c r="E36" s="86">
        <f t="shared" si="2"/>
        <v>9865683.5064499993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1116639</v>
      </c>
      <c r="D37" s="88">
        <v>70514075.950000003</v>
      </c>
      <c r="E37" s="86">
        <f t="shared" si="2"/>
        <v>15160526.32925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1725558</v>
      </c>
      <c r="D38" s="88">
        <v>92740072.040000007</v>
      </c>
      <c r="E38" s="86">
        <f t="shared" si="2"/>
        <v>19939115.488600001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1208634</v>
      </c>
      <c r="D39" s="91">
        <v>102735981.40000001</v>
      </c>
      <c r="E39" s="90">
        <f t="shared" si="2"/>
        <v>22088236.001000002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2950757</v>
      </c>
      <c r="D40" s="91">
        <v>267311778.41999999</v>
      </c>
      <c r="E40" s="90">
        <f t="shared" si="2"/>
        <v>57472032.360299997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481241</v>
      </c>
      <c r="D41" s="88">
        <v>38359207.530000001</v>
      </c>
      <c r="E41" s="86">
        <f t="shared" si="2"/>
        <v>8247229.61895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901848</v>
      </c>
      <c r="D42" s="88">
        <v>85115716.349999994</v>
      </c>
      <c r="E42" s="86">
        <f t="shared" si="2"/>
        <v>18299879.015249997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788030</v>
      </c>
      <c r="D43" s="88">
        <v>72463055.030000001</v>
      </c>
      <c r="E43" s="86">
        <f t="shared" si="2"/>
        <v>15579556.83145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646260</v>
      </c>
      <c r="D44" s="91">
        <v>45366298.670000002</v>
      </c>
      <c r="E44" s="90">
        <f t="shared" si="2"/>
        <v>9753754.2140500005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593944</v>
      </c>
      <c r="D45" s="91">
        <v>53564874.909999996</v>
      </c>
      <c r="E45" s="90">
        <f t="shared" si="2"/>
        <v>11516448.105649998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1074291</v>
      </c>
      <c r="D46" s="91">
        <v>110809843.18000001</v>
      </c>
      <c r="E46" s="90">
        <f t="shared" si="2"/>
        <v>23824116.2837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16117133</v>
      </c>
      <c r="D47" s="65">
        <f>SUM(D33:D46)</f>
        <v>1283541068.4600003</v>
      </c>
      <c r="E47" s="65">
        <f>SUM(E33:E46)</f>
        <v>275961329.71890002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2014-04-22T22:16:22Z</dcterms:created>
  <dcterms:modified xsi:type="dcterms:W3CDTF">2014-04-22T22:16:49Z</dcterms:modified>
</cp:coreProperties>
</file>