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<sst xmlns="http://schemas.openxmlformats.org/spreadsheetml/2006/main" count="46" uniqueCount="30">
  <si>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</si>
  <si>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</si>
  <si>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</si>
  <si>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AUGUST 2007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</si>
  <si>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</si>
  <si>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</si>
  <si>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</si>
  <si>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</si>
  <si>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</si>
  <si>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</si>
  <si>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</si>
  <si>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</si>
  <si>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</si>
  <si>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</si>
  <si>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</si>
  <si>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</si>
  <si>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</si>
  <si>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</si>
  <si>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</si>
  <si>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</si>
  <si>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</si>
  <si>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</si>
  <si>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</si>
  <si>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</si>
  <si>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2007/2008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</si>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</sst>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UGUST 2007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3798</v>
      </c>
      <c r="C9" s="10">
        <v>1248</v>
      </c>
      <c r="D9" s="11">
        <v>11734112</v>
      </c>
      <c r="E9" s="11">
        <v>3050871</v>
      </c>
      <c r="F9" s="11">
        <v>11473002</v>
      </c>
      <c r="G9" s="11">
        <v>12432367</v>
      </c>
      <c r="H9" s="12">
        <f aca="true" t="shared" si="0" ref="H9:H14">SUM(D9-F9)/F9</f>
        <v>0.022758646777887775</v>
      </c>
      <c r="I9" s="12">
        <f aca="true" t="shared" si="1" ref="I9:I14">SUM(D9-G9)/G9</f>
        <v>-0.05616428472550722</v>
      </c>
    </row>
    <row r="10" spans="1:9" ht="21" customHeight="1">
      <c r="A10" s="9" t="s">
        <v>19</v>
      </c>
      <c r="B10" s="10">
        <v>2832</v>
      </c>
      <c r="C10" s="10">
        <v>872</v>
      </c>
      <c r="D10" s="11">
        <v>5659013</v>
      </c>
      <c r="E10" s="11">
        <v>1471345</v>
      </c>
      <c r="F10" s="11">
        <v>5427033</v>
      </c>
      <c r="G10" s="11">
        <v>7255964</v>
      </c>
      <c r="H10" s="12">
        <f t="shared" si="0"/>
        <v>0.042745271679755774</v>
      </c>
      <c r="I10" s="12">
        <f t="shared" si="1"/>
        <v>-0.2200880544611302</v>
      </c>
    </row>
    <row r="11" spans="1:9" ht="20.25" customHeight="1">
      <c r="A11" s="9" t="s">
        <v>20</v>
      </c>
      <c r="B11" s="10">
        <v>84</v>
      </c>
      <c r="C11" s="10">
        <v>12</v>
      </c>
      <c r="D11" s="11">
        <v>194691</v>
      </c>
      <c r="E11" s="11">
        <v>50620</v>
      </c>
      <c r="F11" s="11">
        <v>210504</v>
      </c>
      <c r="G11" s="11">
        <v>211989</v>
      </c>
      <c r="H11" s="12">
        <f t="shared" si="0"/>
        <v>-0.07511971268954509</v>
      </c>
      <c r="I11" s="12">
        <f t="shared" si="1"/>
        <v>-0.08159857351088971</v>
      </c>
    </row>
    <row r="12" spans="1:9" ht="24" customHeight="1">
      <c r="A12" s="9" t="s">
        <v>21</v>
      </c>
      <c r="B12" s="10">
        <v>1057</v>
      </c>
      <c r="C12" s="10">
        <v>11</v>
      </c>
      <c r="D12" s="11">
        <v>3115486</v>
      </c>
      <c r="E12" s="11">
        <v>700985</v>
      </c>
      <c r="F12" s="11">
        <v>3240076</v>
      </c>
      <c r="G12" s="11">
        <v>2964009</v>
      </c>
      <c r="H12" s="12">
        <f t="shared" si="0"/>
        <v>-0.038452801724404</v>
      </c>
      <c r="I12" s="12">
        <f t="shared" si="1"/>
        <v>0.05110544536133325</v>
      </c>
    </row>
    <row r="13" spans="1:9" ht="22.5" customHeight="1">
      <c r="A13" s="9" t="s">
        <v>22</v>
      </c>
      <c r="B13" s="10">
        <v>6620</v>
      </c>
      <c r="C13" s="10">
        <v>170</v>
      </c>
      <c r="D13" s="11">
        <v>33031881</v>
      </c>
      <c r="E13" s="11">
        <v>10735365</v>
      </c>
      <c r="F13" s="11">
        <v>33780679</v>
      </c>
      <c r="G13" s="11">
        <v>32524092</v>
      </c>
      <c r="H13" s="12">
        <f t="shared" si="0"/>
        <v>-0.02216645793295037</v>
      </c>
      <c r="I13" s="12">
        <f t="shared" si="1"/>
        <v>0.015612703346184115</v>
      </c>
    </row>
    <row r="14" spans="1:9" ht="25.5" customHeight="1">
      <c r="A14" s="13" t="s">
        <v>23</v>
      </c>
      <c r="B14" s="14">
        <f aca="true" t="shared" si="2" ref="B14:G14">SUM(B9:B13)</f>
        <v>14391</v>
      </c>
      <c r="C14" s="14">
        <f t="shared" si="2"/>
        <v>2313</v>
      </c>
      <c r="D14" s="15">
        <f t="shared" si="2"/>
        <v>53735183</v>
      </c>
      <c r="E14" s="15">
        <f t="shared" si="2"/>
        <v>16009186</v>
      </c>
      <c r="F14" s="15">
        <f t="shared" si="2"/>
        <v>54131294</v>
      </c>
      <c r="G14" s="15">
        <f t="shared" si="2"/>
        <v>55388421</v>
      </c>
      <c r="H14" s="16">
        <f t="shared" si="0"/>
        <v>-0.007317597100117356</v>
      </c>
      <c r="I14" s="16">
        <f t="shared" si="1"/>
        <v>-0.02984807961938471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3798</v>
      </c>
      <c r="C20" s="10">
        <v>1248</v>
      </c>
      <c r="D20" s="11">
        <v>23207114</v>
      </c>
      <c r="E20" s="11">
        <v>25044665</v>
      </c>
      <c r="F20" s="12">
        <f aca="true" t="shared" si="3" ref="F20:F25">SUM(D20-E20)/E20</f>
        <v>-0.07337095545099126</v>
      </c>
      <c r="G20" s="11">
        <v>6033857</v>
      </c>
      <c r="H20" s="11">
        <v>6511641</v>
      </c>
      <c r="I20" s="12">
        <f aca="true" t="shared" si="4" ref="I20:I25">SUM(G20-H20)/H20</f>
        <v>-0.07337382389477552</v>
      </c>
    </row>
    <row r="21" spans="1:9" ht="21" customHeight="1">
      <c r="A21" s="9" t="s">
        <v>19</v>
      </c>
      <c r="B21" s="10">
        <v>2832</v>
      </c>
      <c r="C21" s="10">
        <v>872</v>
      </c>
      <c r="D21" s="11">
        <v>11086046</v>
      </c>
      <c r="E21" s="11">
        <v>14311208</v>
      </c>
      <c r="F21" s="12">
        <f t="shared" si="3"/>
        <v>-0.22535917303417013</v>
      </c>
      <c r="G21" s="11">
        <v>2882376</v>
      </c>
      <c r="H21" s="11">
        <v>3720932</v>
      </c>
      <c r="I21" s="12">
        <f t="shared" si="4"/>
        <v>-0.22536181795313648</v>
      </c>
    </row>
    <row r="22" spans="1:9" ht="20.25" customHeight="1">
      <c r="A22" s="9" t="s">
        <v>20</v>
      </c>
      <c r="B22" s="10">
        <v>84</v>
      </c>
      <c r="C22" s="10">
        <v>12</v>
      </c>
      <c r="D22" s="11">
        <v>405195</v>
      </c>
      <c r="E22" s="11">
        <v>426916</v>
      </c>
      <c r="F22" s="12">
        <f t="shared" si="3"/>
        <v>-0.050878861415360396</v>
      </c>
      <c r="G22" s="11">
        <v>105351</v>
      </c>
      <c r="H22" s="11">
        <v>110999</v>
      </c>
      <c r="I22" s="12">
        <f t="shared" si="4"/>
        <v>-0.05088334129136299</v>
      </c>
    </row>
    <row r="23" spans="1:9" ht="21" customHeight="1">
      <c r="A23" s="9" t="s">
        <v>21</v>
      </c>
      <c r="B23" s="10">
        <v>1057</v>
      </c>
      <c r="C23" s="10">
        <v>11</v>
      </c>
      <c r="D23" s="11">
        <v>6355562</v>
      </c>
      <c r="E23" s="11">
        <v>6012596</v>
      </c>
      <c r="F23" s="12">
        <f t="shared" si="3"/>
        <v>0.05704125139956185</v>
      </c>
      <c r="G23" s="11">
        <v>1430003</v>
      </c>
      <c r="H23" s="11">
        <v>1352836</v>
      </c>
      <c r="I23" s="12">
        <f t="shared" si="4"/>
        <v>0.057040912571812104</v>
      </c>
    </row>
    <row r="24" spans="1:9" ht="21" customHeight="1">
      <c r="A24" s="9" t="s">
        <v>22</v>
      </c>
      <c r="B24" s="10">
        <v>6620</v>
      </c>
      <c r="C24" s="10">
        <v>170</v>
      </c>
      <c r="D24" s="11">
        <v>66812560</v>
      </c>
      <c r="E24" s="11">
        <v>65392787</v>
      </c>
      <c r="F24" s="12">
        <f t="shared" si="3"/>
        <v>0.02171146184670184</v>
      </c>
      <c r="G24" s="11">
        <v>21714091</v>
      </c>
      <c r="H24" s="11">
        <v>21252670</v>
      </c>
      <c r="I24" s="12">
        <f t="shared" si="4"/>
        <v>0.021711201463157335</v>
      </c>
    </row>
    <row r="25" spans="1:9" ht="21" customHeight="1">
      <c r="A25" s="13" t="s">
        <v>23</v>
      </c>
      <c r="B25" s="14">
        <f>SUM(B20:B24)</f>
        <v>14391</v>
      </c>
      <c r="C25" s="14">
        <f>SUM(C20:C24)</f>
        <v>2313</v>
      </c>
      <c r="D25" s="15">
        <f>SUM(D20:D24)</f>
        <v>107866477</v>
      </c>
      <c r="E25" s="15">
        <f>SUM(E20:E24)</f>
        <v>111188172</v>
      </c>
      <c r="F25" s="18">
        <f t="shared" si="3"/>
        <v>-0.029874535575600613</v>
      </c>
      <c r="G25" s="15">
        <f>SUM(G20:G24)</f>
        <v>32165678</v>
      </c>
      <c r="H25" s="15">
        <f>SUM(H20:H24)</f>
        <v>32949078</v>
      </c>
      <c r="I25" s="18">
        <f t="shared" si="4"/>
        <v>-0.023776082596302088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2007-09-17T21:40:27Z</dcterms:created>
  <dcterms:modified xsi:type="dcterms:W3CDTF">2007-09-17T21:40:39Z</dcterms:modified>
  <cp:category/>
  <cp:version/>
  <cp:contentType/>
  <cp:contentStatus/>
</cp:coreProperties>
</file>