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<sst xmlns="http://schemas.openxmlformats.org/spreadsheetml/2006/main" count="46" uniqueCount="30">
  <si>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</si>
  <si>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</si>
  <si>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</si>
  <si>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MARCH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</si>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</sst>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256166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3782</v>
      </c>
      <c r="C9" s="10">
        <v>1254</v>
      </c>
      <c r="D9" s="11">
        <v>11568420</v>
      </c>
      <c r="E9" s="11">
        <v>3007801</v>
      </c>
      <c r="F9" s="11">
        <v>11622992</v>
      </c>
      <c r="G9" s="11">
        <v>12880887</v>
      </c>
      <c r="H9" s="12">
        <f aca="true" t="shared" si="0" ref="H9:H14">SUM(D9-F9)/F9</f>
        <v>-0.004695176594804505</v>
      </c>
      <c r="I9" s="12">
        <f aca="true" t="shared" si="1" ref="I9:I14">SUM(D9-G9)/G9</f>
        <v>-0.10189259481897481</v>
      </c>
    </row>
    <row r="10" spans="1:9" ht="21" customHeight="1">
      <c r="A10" s="9" t="s">
        <v>19</v>
      </c>
      <c r="B10" s="10">
        <v>2443</v>
      </c>
      <c r="C10" s="10">
        <v>830</v>
      </c>
      <c r="D10" s="11">
        <v>5296795</v>
      </c>
      <c r="E10" s="11">
        <v>1377174</v>
      </c>
      <c r="F10" s="11">
        <v>5261688</v>
      </c>
      <c r="G10" s="11">
        <v>5940590</v>
      </c>
      <c r="H10" s="12">
        <f t="shared" si="0"/>
        <v>0.006672193410175594</v>
      </c>
      <c r="I10" s="12">
        <f t="shared" si="1"/>
        <v>-0.10837223238769213</v>
      </c>
    </row>
    <row r="11" spans="1:9" ht="20.25" customHeight="1">
      <c r="A11" s="9" t="s">
        <v>20</v>
      </c>
      <c r="B11" s="10">
        <v>61</v>
      </c>
      <c r="C11" s="10">
        <v>10</v>
      </c>
      <c r="D11" s="11">
        <v>187091</v>
      </c>
      <c r="E11" s="11">
        <v>48644</v>
      </c>
      <c r="F11" s="11">
        <v>230528</v>
      </c>
      <c r="G11" s="11">
        <v>181265</v>
      </c>
      <c r="H11" s="12">
        <f t="shared" si="0"/>
        <v>-0.18842396585230428</v>
      </c>
      <c r="I11" s="12">
        <f t="shared" si="1"/>
        <v>0.03214078834855046</v>
      </c>
    </row>
    <row r="12" spans="1:9" ht="24" customHeight="1">
      <c r="A12" s="9" t="s">
        <v>21</v>
      </c>
      <c r="B12" s="10">
        <v>931</v>
      </c>
      <c r="C12" s="10">
        <v>12</v>
      </c>
      <c r="D12" s="11">
        <v>3614275</v>
      </c>
      <c r="E12" s="11">
        <v>650571</v>
      </c>
      <c r="F12" s="11">
        <v>3495852</v>
      </c>
      <c r="G12" s="11">
        <v>3689368</v>
      </c>
      <c r="H12" s="12">
        <f t="shared" si="0"/>
        <v>0.033875289915019285</v>
      </c>
      <c r="I12" s="12">
        <f t="shared" si="1"/>
        <v>-0.020353892590817723</v>
      </c>
    </row>
    <row r="13" spans="1:9" ht="22.5" customHeight="1">
      <c r="A13" s="9" t="s">
        <v>22</v>
      </c>
      <c r="B13" s="10">
        <v>7157</v>
      </c>
      <c r="C13" s="10">
        <v>184</v>
      </c>
      <c r="D13" s="11">
        <v>37979706</v>
      </c>
      <c r="E13" s="11">
        <v>12343412</v>
      </c>
      <c r="F13" s="11">
        <v>40062325</v>
      </c>
      <c r="G13" s="11">
        <v>38005766</v>
      </c>
      <c r="H13" s="12">
        <f t="shared" si="0"/>
        <v>-0.05198447668726166</v>
      </c>
      <c r="I13" s="12">
        <f t="shared" si="1"/>
        <v>-0.0006856854299423934</v>
      </c>
    </row>
    <row r="14" spans="1:9" ht="25.5" customHeight="1">
      <c r="A14" s="13" t="s">
        <v>23</v>
      </c>
      <c r="B14" s="14">
        <f aca="true" t="shared" si="2" ref="B14:G14">SUM(B9:B13)</f>
        <v>14374</v>
      </c>
      <c r="C14" s="14">
        <f t="shared" si="2"/>
        <v>2290</v>
      </c>
      <c r="D14" s="15">
        <f t="shared" si="2"/>
        <v>58646287</v>
      </c>
      <c r="E14" s="15">
        <f t="shared" si="2"/>
        <v>17427602</v>
      </c>
      <c r="F14" s="15">
        <f t="shared" si="2"/>
        <v>60673385</v>
      </c>
      <c r="G14" s="15">
        <f t="shared" si="2"/>
        <v>60697876</v>
      </c>
      <c r="H14" s="16">
        <f t="shared" si="0"/>
        <v>-0.03341000341418235</v>
      </c>
      <c r="I14" s="16">
        <f t="shared" si="1"/>
        <v>-0.03380001303505249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3782</v>
      </c>
      <c r="C20" s="10">
        <v>1254</v>
      </c>
      <c r="D20" s="11">
        <v>102562036</v>
      </c>
      <c r="E20" s="11">
        <v>106425000</v>
      </c>
      <c r="F20" s="12">
        <f aca="true" t="shared" si="3" ref="F20:F25">SUM(D20-E20)/E20</f>
        <v>-0.036297524077989196</v>
      </c>
      <c r="G20" s="11">
        <v>26666238</v>
      </c>
      <c r="H20" s="11">
        <v>27670508</v>
      </c>
      <c r="I20" s="12">
        <f aca="true" t="shared" si="4" ref="I20:I25">SUM(G20-H20)/H20</f>
        <v>-0.03629387649840039</v>
      </c>
    </row>
    <row r="21" spans="1:9" ht="21" customHeight="1">
      <c r="A21" s="9" t="s">
        <v>19</v>
      </c>
      <c r="B21" s="10">
        <v>2443</v>
      </c>
      <c r="C21" s="10">
        <v>830</v>
      </c>
      <c r="D21" s="11">
        <v>46663725</v>
      </c>
      <c r="E21" s="11">
        <v>50866824</v>
      </c>
      <c r="F21" s="12">
        <f t="shared" si="3"/>
        <v>-0.08262947574631355</v>
      </c>
      <c r="G21" s="11">
        <v>12132633</v>
      </c>
      <c r="H21" s="11">
        <v>13225378</v>
      </c>
      <c r="I21" s="12">
        <f t="shared" si="4"/>
        <v>-0.08262485956923121</v>
      </c>
    </row>
    <row r="22" spans="1:9" ht="20.25" customHeight="1">
      <c r="A22" s="9" t="s">
        <v>20</v>
      </c>
      <c r="B22" s="10">
        <v>61</v>
      </c>
      <c r="C22" s="10">
        <v>10</v>
      </c>
      <c r="D22" s="11">
        <v>1719091</v>
      </c>
      <c r="E22" s="11">
        <v>1711021</v>
      </c>
      <c r="F22" s="12">
        <f t="shared" si="3"/>
        <v>0.004716482147209181</v>
      </c>
      <c r="G22" s="11">
        <v>446966</v>
      </c>
      <c r="H22" s="11">
        <v>444866</v>
      </c>
      <c r="I22" s="12">
        <f t="shared" si="4"/>
        <v>0.004720522584328764</v>
      </c>
    </row>
    <row r="23" spans="1:9" ht="21" customHeight="1">
      <c r="A23" s="9" t="s">
        <v>21</v>
      </c>
      <c r="B23" s="10">
        <v>931</v>
      </c>
      <c r="C23" s="10">
        <v>12</v>
      </c>
      <c r="D23" s="11">
        <v>30482319</v>
      </c>
      <c r="E23" s="11">
        <v>29206758</v>
      </c>
      <c r="F23" s="12">
        <f t="shared" si="3"/>
        <v>0.04367348817010091</v>
      </c>
      <c r="G23" s="11">
        <v>5486832</v>
      </c>
      <c r="H23" s="11">
        <v>6571522</v>
      </c>
      <c r="I23" s="12">
        <f t="shared" si="4"/>
        <v>-0.16505917502825068</v>
      </c>
    </row>
    <row r="24" spans="1:9" ht="21" customHeight="1">
      <c r="A24" s="9" t="s">
        <v>22</v>
      </c>
      <c r="B24" s="10">
        <v>7157</v>
      </c>
      <c r="C24" s="10">
        <v>184</v>
      </c>
      <c r="D24" s="11">
        <v>331603995</v>
      </c>
      <c r="E24" s="11">
        <v>314201707</v>
      </c>
      <c r="F24" s="12">
        <f t="shared" si="3"/>
        <v>0.05538572074021227</v>
      </c>
      <c r="G24" s="11">
        <v>107771372</v>
      </c>
      <c r="H24" s="11">
        <v>102115565</v>
      </c>
      <c r="I24" s="12">
        <f t="shared" si="4"/>
        <v>0.05538633605954195</v>
      </c>
    </row>
    <row r="25" spans="1:9" ht="21" customHeight="1">
      <c r="A25" s="13" t="s">
        <v>23</v>
      </c>
      <c r="B25" s="14">
        <f>SUM(B20:B24)</f>
        <v>14374</v>
      </c>
      <c r="C25" s="14">
        <f>SUM(C20:C24)</f>
        <v>2290</v>
      </c>
      <c r="D25" s="15">
        <f>SUM(D20:D24)</f>
        <v>513031166</v>
      </c>
      <c r="E25" s="15">
        <f>SUM(E20:E24)</f>
        <v>502411310</v>
      </c>
      <c r="F25" s="18">
        <f t="shared" si="3"/>
        <v>0.021137772555319265</v>
      </c>
      <c r="G25" s="15">
        <f>SUM(G20:G24)</f>
        <v>152504041</v>
      </c>
      <c r="H25" s="15">
        <f>SUM(H20:H24)</f>
        <v>150027839</v>
      </c>
      <c r="I25" s="18">
        <f t="shared" si="4"/>
        <v>0.016504950124623205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2009-04-20T21:45:37Z</dcterms:created>
  <dcterms:modified xsi:type="dcterms:W3CDTF">2009-04-21T12:28:26Z</dcterms:modified>
  <cp:category/>
  <cp:version/>
  <cp:contentType/>
  <cp:contentStatus/>
</cp:coreProperties>
</file>