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<sst xmlns="http://schemas.openxmlformats.org/spreadsheetml/2006/main" count="41" uniqueCount="26">
  <si>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</si>
  <si>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</si>
  <si>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</si>
  <si>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JULY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</si>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</sst>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LY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4568</v>
      </c>
      <c r="C9" s="10">
        <v>1548</v>
      </c>
      <c r="D9" s="11">
        <v>11427719</v>
      </c>
      <c r="E9" s="11">
        <v>2971226</v>
      </c>
      <c r="F9" s="11">
        <v>10980564</v>
      </c>
      <c r="G9" s="11">
        <v>11199825</v>
      </c>
      <c r="H9" s="12">
        <f aca="true" t="shared" si="0" ref="H9:H14">SUM(D9-F9)/F9</f>
        <v>0.04072240733718232</v>
      </c>
      <c r="I9" s="12">
        <f aca="true" t="shared" si="1" ref="I9:I14">SUM(D9-G9)/G9</f>
        <v>0.020347996508874023</v>
      </c>
    </row>
    <row r="10" spans="1:9" ht="21" customHeight="1">
      <c r="A10" s="9" t="s">
        <v>19</v>
      </c>
      <c r="B10" s="10">
        <v>3255</v>
      </c>
      <c r="C10" s="10">
        <v>1115</v>
      </c>
      <c r="D10" s="11">
        <v>8532347</v>
      </c>
      <c r="E10" s="11">
        <v>2218424</v>
      </c>
      <c r="F10" s="11">
        <v>8268395</v>
      </c>
      <c r="G10" s="11">
        <v>8321675</v>
      </c>
      <c r="H10" s="12">
        <f t="shared" si="0"/>
        <v>0.03192300319469498</v>
      </c>
      <c r="I10" s="12">
        <f t="shared" si="1"/>
        <v>0.025316057163972398</v>
      </c>
    </row>
    <row r="11" spans="1:9" ht="20.25" customHeight="1">
      <c r="A11" s="9" t="s">
        <v>20</v>
      </c>
      <c r="B11" s="10">
        <v>153</v>
      </c>
      <c r="C11" s="10">
        <v>29</v>
      </c>
      <c r="D11" s="11">
        <v>351855</v>
      </c>
      <c r="E11" s="11">
        <v>91483</v>
      </c>
      <c r="F11" s="11">
        <v>339476</v>
      </c>
      <c r="G11" s="11">
        <v>402064</v>
      </c>
      <c r="H11" s="12">
        <f t="shared" si="0"/>
        <v>0.03646502256418716</v>
      </c>
      <c r="I11" s="12">
        <f t="shared" si="1"/>
        <v>-0.12487812885510764</v>
      </c>
    </row>
    <row r="12" spans="1:9" ht="24" customHeight="1">
      <c r="A12" s="9" t="s">
        <v>21</v>
      </c>
      <c r="B12" s="10">
        <v>814</v>
      </c>
      <c r="C12" s="10">
        <v>10</v>
      </c>
      <c r="D12" s="11">
        <v>1292962</v>
      </c>
      <c r="E12" s="11">
        <v>290917</v>
      </c>
      <c r="F12" s="11">
        <v>1212043</v>
      </c>
      <c r="G12" s="11">
        <v>1241632</v>
      </c>
      <c r="H12" s="12">
        <f t="shared" si="0"/>
        <v>0.06676248284920584</v>
      </c>
      <c r="I12" s="12">
        <f t="shared" si="1"/>
        <v>0.0413407515270225</v>
      </c>
    </row>
    <row r="13" spans="1:9" ht="22.5" customHeight="1">
      <c r="A13" s="9" t="s">
        <v>22</v>
      </c>
      <c r="B13" s="10">
        <v>5400</v>
      </c>
      <c r="C13" s="10">
        <v>137</v>
      </c>
      <c r="D13" s="11">
        <v>24067655</v>
      </c>
      <c r="E13" s="11">
        <v>7821994</v>
      </c>
      <c r="F13" s="11">
        <v>23527287</v>
      </c>
      <c r="G13" s="11">
        <v>21465411</v>
      </c>
      <c r="H13" s="12">
        <f t="shared" si="0"/>
        <v>0.022967714041997277</v>
      </c>
      <c r="I13" s="12">
        <f t="shared" si="1"/>
        <v>0.12122963776468106</v>
      </c>
    </row>
    <row r="14" spans="1:9" ht="25.5" customHeight="1">
      <c r="A14" s="13" t="s">
        <v>23</v>
      </c>
      <c r="B14" s="14">
        <f aca="true" t="shared" si="2" ref="B14:G14">SUM(B9:B13)</f>
        <v>14190</v>
      </c>
      <c r="C14" s="14">
        <f t="shared" si="2"/>
        <v>2839</v>
      </c>
      <c r="D14" s="15">
        <f t="shared" si="2"/>
        <v>45672538</v>
      </c>
      <c r="E14" s="15">
        <f t="shared" si="2"/>
        <v>13394044</v>
      </c>
      <c r="F14" s="15">
        <f t="shared" si="2"/>
        <v>44327765</v>
      </c>
      <c r="G14" s="15">
        <f t="shared" si="2"/>
        <v>42630607</v>
      </c>
      <c r="H14" s="16">
        <f t="shared" si="0"/>
        <v>0.0303370359412436</v>
      </c>
      <c r="I14" s="16">
        <f t="shared" si="1"/>
        <v>0.07135556385579966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4568</v>
      </c>
      <c r="D20" s="10">
        <v>1548</v>
      </c>
      <c r="E20" s="11">
        <v>11427719</v>
      </c>
      <c r="F20" s="11">
        <v>2971226</v>
      </c>
      <c r="G20" s="11">
        <v>11199825</v>
      </c>
      <c r="H20" s="12">
        <f aca="true" t="shared" si="3" ref="H20:H25">SUM(E20-G20)/G20</f>
        <v>0.020347996508874023</v>
      </c>
    </row>
    <row r="21" spans="2:8" ht="21" customHeight="1">
      <c r="B21" s="9" t="s">
        <v>19</v>
      </c>
      <c r="C21" s="10">
        <v>3255</v>
      </c>
      <c r="D21" s="10">
        <v>1115</v>
      </c>
      <c r="E21" s="11">
        <v>8532347</v>
      </c>
      <c r="F21" s="11">
        <v>2218424</v>
      </c>
      <c r="G21" s="11">
        <v>8321675</v>
      </c>
      <c r="H21" s="12">
        <f t="shared" si="3"/>
        <v>0.025316057163972398</v>
      </c>
    </row>
    <row r="22" spans="2:8" ht="20.25" customHeight="1">
      <c r="B22" s="9" t="s">
        <v>20</v>
      </c>
      <c r="C22" s="10">
        <v>153</v>
      </c>
      <c r="D22" s="10">
        <v>29</v>
      </c>
      <c r="E22" s="11">
        <v>351855</v>
      </c>
      <c r="F22" s="11">
        <v>91483</v>
      </c>
      <c r="G22" s="11">
        <v>402064</v>
      </c>
      <c r="H22" s="12">
        <f t="shared" si="3"/>
        <v>-0.12487812885510764</v>
      </c>
    </row>
    <row r="23" spans="2:8" ht="21" customHeight="1">
      <c r="B23" s="9" t="s">
        <v>21</v>
      </c>
      <c r="C23" s="10">
        <v>814</v>
      </c>
      <c r="D23" s="10">
        <v>10</v>
      </c>
      <c r="E23" s="11">
        <v>1292962</v>
      </c>
      <c r="F23" s="11">
        <v>290917</v>
      </c>
      <c r="G23" s="11">
        <v>1241632</v>
      </c>
      <c r="H23" s="12">
        <f t="shared" si="3"/>
        <v>0.0413407515270225</v>
      </c>
    </row>
    <row r="24" spans="2:8" ht="21" customHeight="1">
      <c r="B24" s="9" t="s">
        <v>22</v>
      </c>
      <c r="C24" s="10">
        <v>5400</v>
      </c>
      <c r="D24" s="10">
        <v>137</v>
      </c>
      <c r="E24" s="11">
        <v>24067655</v>
      </c>
      <c r="F24" s="11">
        <v>7821994</v>
      </c>
      <c r="G24" s="11">
        <v>21465411</v>
      </c>
      <c r="H24" s="12">
        <f t="shared" si="3"/>
        <v>0.12122963776468106</v>
      </c>
    </row>
    <row r="25" spans="2:8" ht="21" customHeight="1">
      <c r="B25" s="13" t="s">
        <v>23</v>
      </c>
      <c r="C25" s="14">
        <f>SUM(C20:C24)</f>
        <v>14190</v>
      </c>
      <c r="D25" s="14">
        <f>SUM(D20:D24)</f>
        <v>2839</v>
      </c>
      <c r="E25" s="15">
        <f>SUM(E20:E24)</f>
        <v>45672538</v>
      </c>
      <c r="F25" s="15">
        <f>SUM(F20:F24)</f>
        <v>13394044</v>
      </c>
      <c r="G25" s="15">
        <f>SUM(G20:G24)</f>
        <v>42630607</v>
      </c>
      <c r="H25" s="16">
        <f t="shared" si="3"/>
        <v>0.07135556385579966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2003-08-18T21:38:11Z</dcterms:created>
  <dcterms:modified xsi:type="dcterms:W3CDTF">2003-08-19T13:03:15Z</dcterms:modified>
  <cp:category/>
  <cp:version/>
  <cp:contentType/>
  <cp:contentStatus/>
</cp:coreProperties>
</file>