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120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<sst xmlns="http://schemas.openxmlformats.org/spreadsheetml/2006/main" count="46" uniqueCount="30">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</sst>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3555</v>
      </c>
      <c r="C8" s="8">
        <v>1198</v>
      </c>
      <c r="D8" s="9">
        <v>8594731</v>
      </c>
      <c r="E8" s="9">
        <v>2234640</v>
      </c>
      <c r="F8" s="9">
        <v>8786566</v>
      </c>
      <c r="G8" s="9">
        <v>9325970</v>
      </c>
      <c r="H8" s="10">
        <f t="shared" ref="H8:H13" si="0">SUM(D8-F8)/F8</f>
        <v>-2.183276151342857E-2</v>
      </c>
      <c r="I8" s="10">
        <f t="shared" ref="I8:I13" si="1">SUM(D8-G8)/G8</f>
        <v>-7.8408894731593598E-2</v>
      </c>
    </row>
    <row r="9" spans="1:9" ht="21" customHeight="1" x14ac:dyDescent="0.2">
      <c r="A9" s="7" t="s">
        <v>19</v>
      </c>
      <c r="B9" s="8">
        <v>2155</v>
      </c>
      <c r="C9" s="8">
        <v>740</v>
      </c>
      <c r="D9" s="9">
        <v>3755387</v>
      </c>
      <c r="E9" s="9">
        <v>976406</v>
      </c>
      <c r="F9" s="9">
        <v>3696255</v>
      </c>
      <c r="G9" s="9">
        <v>3938011</v>
      </c>
      <c r="H9" s="10">
        <f t="shared" si="0"/>
        <v>1.5997814003633409E-2</v>
      </c>
      <c r="I9" s="10">
        <f t="shared" si="1"/>
        <v>-4.6374680009781587E-2</v>
      </c>
    </row>
    <row r="10" spans="1:9" ht="20.25" customHeight="1" x14ac:dyDescent="0.2">
      <c r="A10" s="7" t="s">
        <v>20</v>
      </c>
      <c r="B10" s="8">
        <v>58</v>
      </c>
      <c r="C10" s="8">
        <v>8</v>
      </c>
      <c r="D10" s="9">
        <v>144013</v>
      </c>
      <c r="E10" s="9">
        <v>37444</v>
      </c>
      <c r="F10" s="9">
        <v>157559</v>
      </c>
      <c r="G10" s="9">
        <v>178544</v>
      </c>
      <c r="H10" s="10">
        <f t="shared" si="0"/>
        <v>-8.5974143019440341E-2</v>
      </c>
      <c r="I10" s="10">
        <f>SUM(D10-G10)/G10</f>
        <v>-0.19340330674791648</v>
      </c>
    </row>
    <row r="11" spans="1:9" ht="24" customHeight="1" x14ac:dyDescent="0.2">
      <c r="A11" s="7" t="s">
        <v>21</v>
      </c>
      <c r="B11" s="8">
        <v>956</v>
      </c>
      <c r="C11" s="8">
        <v>14</v>
      </c>
      <c r="D11" s="9">
        <v>3264028</v>
      </c>
      <c r="E11" s="9">
        <v>587527</v>
      </c>
      <c r="F11" s="9">
        <v>3144829</v>
      </c>
      <c r="G11" s="9">
        <v>2997566</v>
      </c>
      <c r="H11" s="10">
        <f t="shared" si="0"/>
        <v>3.7903173749669693E-2</v>
      </c>
      <c r="I11" s="10">
        <f t="shared" si="1"/>
        <v>8.8892788348947108E-2</v>
      </c>
    </row>
    <row r="12" spans="1:9" ht="22.5" customHeight="1" x14ac:dyDescent="0.2">
      <c r="A12" s="7" t="s">
        <v>22</v>
      </c>
      <c r="B12" s="8">
        <v>7670</v>
      </c>
      <c r="C12" s="8">
        <v>198</v>
      </c>
      <c r="D12" s="9">
        <v>31776343</v>
      </c>
      <c r="E12" s="9">
        <v>10327320</v>
      </c>
      <c r="F12" s="9">
        <v>31519980</v>
      </c>
      <c r="G12" s="9">
        <v>31235196</v>
      </c>
      <c r="H12" s="10">
        <f t="shared" si="0"/>
        <v>8.1333490693839272E-3</v>
      </c>
      <c r="I12" s="10">
        <f t="shared" si="1"/>
        <v>1.732491129557823E-2</v>
      </c>
    </row>
    <row r="13" spans="1:9" ht="25.5" customHeight="1" x14ac:dyDescent="0.2">
      <c r="A13" s="11" t="s">
        <v>23</v>
      </c>
      <c r="B13" s="12">
        <f t="shared" ref="B13:G13" si="2">SUM(B8:B12)</f>
        <v>14394</v>
      </c>
      <c r="C13" s="12">
        <f t="shared" si="2"/>
        <v>2158</v>
      </c>
      <c r="D13" s="13">
        <f t="shared" si="2"/>
        <v>47534502</v>
      </c>
      <c r="E13" s="13">
        <f t="shared" si="2"/>
        <v>14163337</v>
      </c>
      <c r="F13" s="13">
        <f t="shared" si="2"/>
        <v>47305189</v>
      </c>
      <c r="G13" s="13">
        <f t="shared" si="2"/>
        <v>47675287</v>
      </c>
      <c r="H13" s="14">
        <f t="shared" si="0"/>
        <v>4.8475231755230911E-3</v>
      </c>
      <c r="I13" s="15">
        <f t="shared" si="1"/>
        <v>-2.9529974303038804E-3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3555</v>
      </c>
      <c r="C19" s="8">
        <f>C8</f>
        <v>1198</v>
      </c>
      <c r="D19" s="9">
        <v>26716279</v>
      </c>
      <c r="E19" s="9">
        <v>28634809</v>
      </c>
      <c r="F19" s="10">
        <f t="shared" ref="F19:F24" si="3">SUM(D19-E19)/E19</f>
        <v>-6.6999923065664588E-2</v>
      </c>
      <c r="G19" s="9">
        <v>6946263</v>
      </c>
      <c r="H19" s="9">
        <v>7445082</v>
      </c>
      <c r="I19" s="10">
        <f t="shared" ref="I19:I24" si="4">SUM(G19-H19)/H19</f>
        <v>-6.6999799330618517E-2</v>
      </c>
    </row>
    <row r="20" spans="1:9" ht="21" customHeight="1" x14ac:dyDescent="0.2">
      <c r="A20" s="7" t="s">
        <v>19</v>
      </c>
      <c r="B20" s="8">
        <f t="shared" ref="B20:C23" si="5">B9</f>
        <v>2155</v>
      </c>
      <c r="C20" s="8">
        <f t="shared" si="5"/>
        <v>740</v>
      </c>
      <c r="D20" s="9">
        <v>11306115</v>
      </c>
      <c r="E20" s="9">
        <v>12165156</v>
      </c>
      <c r="F20" s="10">
        <f t="shared" si="3"/>
        <v>-7.0614877441768933E-2</v>
      </c>
      <c r="G20" s="9">
        <v>2939607</v>
      </c>
      <c r="H20" s="9">
        <v>3162957</v>
      </c>
      <c r="I20" s="10">
        <f t="shared" si="4"/>
        <v>-7.0614301743589944E-2</v>
      </c>
    </row>
    <row r="21" spans="1:9" ht="20.25" customHeight="1" x14ac:dyDescent="0.2">
      <c r="A21" s="7" t="s">
        <v>20</v>
      </c>
      <c r="B21" s="8">
        <f t="shared" si="5"/>
        <v>58</v>
      </c>
      <c r="C21" s="8">
        <f t="shared" si="5"/>
        <v>8</v>
      </c>
      <c r="D21" s="9">
        <v>487980</v>
      </c>
      <c r="E21" s="9">
        <v>486446</v>
      </c>
      <c r="F21" s="10">
        <f t="shared" si="3"/>
        <v>3.1534846622235562E-3</v>
      </c>
      <c r="G21" s="9">
        <v>126875</v>
      </c>
      <c r="H21" s="9">
        <v>126477</v>
      </c>
      <c r="I21" s="10">
        <f t="shared" si="4"/>
        <v>3.1468172078717872E-3</v>
      </c>
    </row>
    <row r="22" spans="1:9" ht="21" customHeight="1" x14ac:dyDescent="0.2">
      <c r="A22" s="7" t="s">
        <v>21</v>
      </c>
      <c r="B22" s="8">
        <f t="shared" si="5"/>
        <v>956</v>
      </c>
      <c r="C22" s="8">
        <f t="shared" si="5"/>
        <v>14</v>
      </c>
      <c r="D22" s="9">
        <v>9766346</v>
      </c>
      <c r="E22" s="9">
        <v>9343068</v>
      </c>
      <c r="F22" s="10">
        <f t="shared" si="3"/>
        <v>4.5303962253084321E-2</v>
      </c>
      <c r="G22" s="9">
        <v>1757946</v>
      </c>
      <c r="H22" s="9">
        <v>1681757</v>
      </c>
      <c r="I22" s="10">
        <f t="shared" si="4"/>
        <v>4.5303215625087337E-2</v>
      </c>
    </row>
    <row r="23" spans="1:9" ht="21" customHeight="1" x14ac:dyDescent="0.2">
      <c r="A23" s="7" t="s">
        <v>22</v>
      </c>
      <c r="B23" s="8">
        <f t="shared" si="5"/>
        <v>7670</v>
      </c>
      <c r="C23" s="8">
        <f t="shared" si="5"/>
        <v>198</v>
      </c>
      <c r="D23" s="9">
        <v>96402184</v>
      </c>
      <c r="E23" s="9">
        <v>96318685</v>
      </c>
      <c r="F23" s="10">
        <f t="shared" si="3"/>
        <v>8.6690344661578388E-4</v>
      </c>
      <c r="G23" s="9">
        <v>31330736</v>
      </c>
      <c r="H23" s="9">
        <v>31303600</v>
      </c>
      <c r="I23" s="10">
        <f t="shared" si="4"/>
        <v>8.6686515288976343E-4</v>
      </c>
    </row>
    <row r="24" spans="1:9" ht="21" customHeight="1" x14ac:dyDescent="0.2">
      <c r="A24" s="11" t="s">
        <v>23</v>
      </c>
      <c r="B24" s="12">
        <f>SUM(B19:B23)</f>
        <v>14394</v>
      </c>
      <c r="C24" s="12">
        <f>SUM(C19:C23)</f>
        <v>2158</v>
      </c>
      <c r="D24" s="18">
        <f>SUM(D19:D23)</f>
        <v>144678904</v>
      </c>
      <c r="E24" s="18">
        <f>SUM(E19:E23)</f>
        <v>146948164</v>
      </c>
      <c r="F24" s="15">
        <f t="shared" si="3"/>
        <v>-1.5442588312978173E-2</v>
      </c>
      <c r="G24" s="18">
        <f>SUM(G19:G23)</f>
        <v>43101427</v>
      </c>
      <c r="H24" s="18">
        <f>SUM(H19:H23)</f>
        <v>43719873</v>
      </c>
      <c r="I24" s="15">
        <f t="shared" si="4"/>
        <v>-1.414564950817675E-2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2011-10-19T21:37:47Z</dcterms:created>
  <dcterms:modified xsi:type="dcterms:W3CDTF">2011-10-20T12:21:21Z</dcterms:modified>
</cp:coreProperties>
</file>