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<sst xmlns="http://schemas.openxmlformats.org/spreadsheetml/2006/main" count="46" uniqueCount="30">
  <si>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</si>
  <si>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</si>
  <si>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</si>
  <si>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JUNE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</si>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</sst>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E 2007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3764</v>
      </c>
      <c r="C9" s="10">
        <v>1252</v>
      </c>
      <c r="D9" s="11">
        <v>11376870</v>
      </c>
      <c r="E9" s="11">
        <v>2957993</v>
      </c>
      <c r="F9" s="11">
        <v>12077832</v>
      </c>
      <c r="G9" s="11">
        <v>12987479</v>
      </c>
      <c r="H9" s="12">
        <f aca="true" t="shared" si="0" ref="H9:H14">SUM(D9-F9)/F9</f>
        <v>-0.05803707155390139</v>
      </c>
      <c r="I9" s="12">
        <f aca="true" t="shared" si="1" ref="I9:I14">SUM(D9-G9)/G9</f>
        <v>-0.12401244306150562</v>
      </c>
    </row>
    <row r="10" spans="1:9" ht="21" customHeight="1">
      <c r="A10" s="9" t="s">
        <v>19</v>
      </c>
      <c r="B10" s="10">
        <v>2657</v>
      </c>
      <c r="C10" s="10">
        <v>893</v>
      </c>
      <c r="D10" s="11">
        <v>5573596</v>
      </c>
      <c r="E10" s="11">
        <v>1449138</v>
      </c>
      <c r="F10" s="11">
        <v>5898135</v>
      </c>
      <c r="G10" s="11">
        <v>7604881</v>
      </c>
      <c r="H10" s="12">
        <f t="shared" si="0"/>
        <v>-0.05502400335021155</v>
      </c>
      <c r="I10" s="12">
        <f t="shared" si="1"/>
        <v>-0.26710279884721405</v>
      </c>
    </row>
    <row r="11" spans="1:9" ht="20.25" customHeight="1">
      <c r="A11" s="9" t="s">
        <v>20</v>
      </c>
      <c r="B11" s="10">
        <v>98</v>
      </c>
      <c r="C11" s="10">
        <v>15</v>
      </c>
      <c r="D11" s="11">
        <v>201771</v>
      </c>
      <c r="E11" s="11">
        <v>52461</v>
      </c>
      <c r="F11" s="11">
        <v>204081</v>
      </c>
      <c r="G11" s="11">
        <v>219803</v>
      </c>
      <c r="H11" s="12">
        <f t="shared" si="0"/>
        <v>-0.011319035089008776</v>
      </c>
      <c r="I11" s="12">
        <f t="shared" si="1"/>
        <v>-0.08203709685491099</v>
      </c>
    </row>
    <row r="12" spans="1:9" ht="24" customHeight="1">
      <c r="A12" s="9" t="s">
        <v>21</v>
      </c>
      <c r="B12" s="10">
        <v>814</v>
      </c>
      <c r="C12" s="10">
        <v>10</v>
      </c>
      <c r="D12" s="11">
        <v>2983278</v>
      </c>
      <c r="E12" s="11">
        <v>671239</v>
      </c>
      <c r="F12" s="11">
        <v>3204314</v>
      </c>
      <c r="G12" s="11">
        <v>3026462</v>
      </c>
      <c r="H12" s="12">
        <f t="shared" si="0"/>
        <v>-0.06898075531923525</v>
      </c>
      <c r="I12" s="12">
        <f t="shared" si="1"/>
        <v>-0.014268806282715594</v>
      </c>
    </row>
    <row r="13" spans="1:9" ht="22.5" customHeight="1">
      <c r="A13" s="9" t="s">
        <v>22</v>
      </c>
      <c r="B13" s="10">
        <v>6618</v>
      </c>
      <c r="C13" s="10">
        <v>170</v>
      </c>
      <c r="D13" s="11">
        <v>32543830</v>
      </c>
      <c r="E13" s="11">
        <v>10576750</v>
      </c>
      <c r="F13" s="11">
        <v>34667781</v>
      </c>
      <c r="G13" s="11">
        <v>32804950</v>
      </c>
      <c r="H13" s="12">
        <f t="shared" si="0"/>
        <v>-0.061265847964137074</v>
      </c>
      <c r="I13" s="12">
        <f t="shared" si="1"/>
        <v>-0.00795977436332017</v>
      </c>
    </row>
    <row r="14" spans="1:9" ht="25.5" customHeight="1">
      <c r="A14" s="13" t="s">
        <v>23</v>
      </c>
      <c r="B14" s="14">
        <f aca="true" t="shared" si="2" ref="B14:G14">SUM(B9:B13)</f>
        <v>13951</v>
      </c>
      <c r="C14" s="14">
        <f t="shared" si="2"/>
        <v>2340</v>
      </c>
      <c r="D14" s="15">
        <f t="shared" si="2"/>
        <v>52679345</v>
      </c>
      <c r="E14" s="15">
        <f t="shared" si="2"/>
        <v>15707581</v>
      </c>
      <c r="F14" s="15">
        <f t="shared" si="2"/>
        <v>56052143</v>
      </c>
      <c r="G14" s="15">
        <f t="shared" si="2"/>
        <v>56643575</v>
      </c>
      <c r="H14" s="16">
        <f t="shared" si="0"/>
        <v>-0.06017250758815769</v>
      </c>
      <c r="I14" s="16">
        <f t="shared" si="1"/>
        <v>-0.06998551909903286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3764</v>
      </c>
      <c r="C20" s="10">
        <v>1252</v>
      </c>
      <c r="D20" s="11">
        <v>147432693.15</v>
      </c>
      <c r="E20" s="11">
        <v>150961529</v>
      </c>
      <c r="F20" s="12">
        <f aca="true" t="shared" si="3" ref="F20:F25">SUM(D20-E20)/E20</f>
        <v>-0.023375729388644403</v>
      </c>
      <c r="G20" s="11">
        <v>38332647.65</v>
      </c>
      <c r="H20" s="11">
        <v>39250169</v>
      </c>
      <c r="I20" s="12">
        <f aca="true" t="shared" si="4" ref="I20:I25">SUM(G20-H20)/H20</f>
        <v>-0.023376239475554908</v>
      </c>
    </row>
    <row r="21" spans="1:9" ht="21" customHeight="1">
      <c r="A21" s="9" t="s">
        <v>19</v>
      </c>
      <c r="B21" s="10">
        <v>2657</v>
      </c>
      <c r="C21" s="10">
        <v>893</v>
      </c>
      <c r="D21" s="11">
        <v>79261413.2</v>
      </c>
      <c r="E21" s="11">
        <v>90201273</v>
      </c>
      <c r="F21" s="12">
        <f t="shared" si="3"/>
        <v>-0.12128276504479041</v>
      </c>
      <c r="G21" s="11">
        <v>20608061.32</v>
      </c>
      <c r="H21" s="11">
        <v>23452446</v>
      </c>
      <c r="I21" s="12">
        <f t="shared" si="4"/>
        <v>-0.12128307128390786</v>
      </c>
    </row>
    <row r="22" spans="1:9" ht="20.25" customHeight="1">
      <c r="A22" s="9" t="s">
        <v>20</v>
      </c>
      <c r="B22" s="10">
        <v>98</v>
      </c>
      <c r="C22" s="10">
        <v>15</v>
      </c>
      <c r="D22" s="11">
        <v>2659713.15</v>
      </c>
      <c r="E22" s="11">
        <v>3053234</v>
      </c>
      <c r="F22" s="12">
        <f t="shared" si="3"/>
        <v>-0.12888656748876767</v>
      </c>
      <c r="G22" s="11">
        <v>691528.88</v>
      </c>
      <c r="H22" s="11">
        <v>793845</v>
      </c>
      <c r="I22" s="12">
        <f t="shared" si="4"/>
        <v>-0.1288867726067431</v>
      </c>
    </row>
    <row r="23" spans="1:9" ht="21" customHeight="1">
      <c r="A23" s="9" t="s">
        <v>21</v>
      </c>
      <c r="B23" s="10">
        <v>814</v>
      </c>
      <c r="C23" s="10">
        <v>10</v>
      </c>
      <c r="D23" s="11">
        <v>37583522.35</v>
      </c>
      <c r="E23" s="11">
        <v>25910478</v>
      </c>
      <c r="F23" s="12">
        <f t="shared" si="3"/>
        <v>0.4505144347394904</v>
      </c>
      <c r="G23" s="11">
        <v>8456304.54</v>
      </c>
      <c r="H23" s="11">
        <v>5829865</v>
      </c>
      <c r="I23" s="12">
        <f t="shared" si="4"/>
        <v>0.45051464141965536</v>
      </c>
    </row>
    <row r="24" spans="1:9" ht="21" customHeight="1">
      <c r="A24" s="9" t="s">
        <v>22</v>
      </c>
      <c r="B24" s="10">
        <v>6618</v>
      </c>
      <c r="C24" s="10">
        <v>170</v>
      </c>
      <c r="D24" s="11">
        <v>417788588.1</v>
      </c>
      <c r="E24" s="11">
        <v>411568950</v>
      </c>
      <c r="F24" s="12">
        <f t="shared" si="3"/>
        <v>0.015112019747845467</v>
      </c>
      <c r="G24" s="11">
        <v>135781379.02</v>
      </c>
      <c r="H24" s="11">
        <v>133759992</v>
      </c>
      <c r="I24" s="12">
        <f t="shared" si="4"/>
        <v>0.015112045012682198</v>
      </c>
    </row>
    <row r="25" spans="1:9" ht="21" customHeight="1">
      <c r="A25" s="13" t="s">
        <v>23</v>
      </c>
      <c r="B25" s="14">
        <f>SUM(B20:B24)</f>
        <v>13951</v>
      </c>
      <c r="C25" s="14">
        <f>SUM(C20:C24)</f>
        <v>2340</v>
      </c>
      <c r="D25" s="15">
        <f>SUM(D20:D24)</f>
        <v>684725929.95</v>
      </c>
      <c r="E25" s="15">
        <f>SUM(E20:E24)</f>
        <v>681695464</v>
      </c>
      <c r="F25" s="18">
        <f t="shared" si="3"/>
        <v>0.004445483518722735</v>
      </c>
      <c r="G25" s="15">
        <f>SUM(G20:G24)</f>
        <v>203869921.41000003</v>
      </c>
      <c r="H25" s="15">
        <f>SUM(H20:H24)</f>
        <v>203086317</v>
      </c>
      <c r="I25" s="18">
        <f t="shared" si="4"/>
        <v>0.003858479594171902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2007-07-13T15:39:23Z</dcterms:created>
  <dcterms:modified xsi:type="dcterms:W3CDTF">2007-07-13T15:39:37Z</dcterms:modified>
  <cp:category/>
  <cp:version/>
  <cp:contentType/>
  <cp:contentStatus/>
</cp:coreProperties>
</file>