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<sst xmlns="http://schemas.openxmlformats.org/spreadsheetml/2006/main" count="46" uniqueCount="30">
  <si>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</si>
  <si>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</si>
  <si>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</si>
  <si>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2010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</si>
  <si>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</si>
  <si>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</si>
  <si>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</si>
  <si>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</si>
  <si>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</si>
  <si>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</si>
  <si>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</si>
  <si>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</si>
  <si>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</si>
  <si>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</si>
  <si>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</si>
  <si>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</si>
  <si>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</si>
  <si>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</si>
  <si>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</si>
  <si>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</si>
  <si>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</si>
  <si>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</si>
  <si>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</si>
  <si>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</si>
  <si>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2009/2010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</si>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</sst>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5">
    <cellStyle name="Currency" xfId="1" builtinId="4"/>
    <cellStyle name="Currency 2" xfId="3"/>
    <cellStyle name="Normal" xfId="0" builtinId="0"/>
    <cellStyle name="Normal 2" xfId="4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Normal="100" workbookViewId="0">
      <selection sqref="A1:I1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3743</v>
      </c>
      <c r="C8" s="8">
        <v>1247</v>
      </c>
      <c r="D8" s="9">
        <v>9232941</v>
      </c>
      <c r="E8" s="9">
        <v>2400575</v>
      </c>
      <c r="F8" s="9">
        <v>9729556</v>
      </c>
      <c r="G8" s="9">
        <v>9844756</v>
      </c>
      <c r="H8" s="10">
        <f t="shared" ref="H8:H13" si="0">SUM(D8-F8)/F8</f>
        <v>-5.104189749254745E-2</v>
      </c>
      <c r="I8" s="10">
        <f t="shared" ref="I8:I13" si="1">SUM(D8-G8)/G8</f>
        <v>-6.2146283767723652E-2</v>
      </c>
    </row>
    <row r="9" spans="1:9" ht="21" customHeight="1">
      <c r="A9" s="7" t="s">
        <v>19</v>
      </c>
      <c r="B9" s="8">
        <v>2320</v>
      </c>
      <c r="C9" s="8">
        <v>792</v>
      </c>
      <c r="D9" s="9">
        <v>4152216</v>
      </c>
      <c r="E9" s="9">
        <v>1079583</v>
      </c>
      <c r="F9" s="9">
        <v>4434358</v>
      </c>
      <c r="G9" s="9">
        <v>4503596</v>
      </c>
      <c r="H9" s="10">
        <f t="shared" si="0"/>
        <v>-6.3626346812774251E-2</v>
      </c>
      <c r="I9" s="10">
        <f t="shared" si="1"/>
        <v>-7.8022096120522355E-2</v>
      </c>
    </row>
    <row r="10" spans="1:9" ht="20.25" customHeight="1">
      <c r="A10" s="7" t="s">
        <v>20</v>
      </c>
      <c r="B10" s="8">
        <v>63</v>
      </c>
      <c r="C10" s="8">
        <v>10</v>
      </c>
      <c r="D10" s="9">
        <v>175611</v>
      </c>
      <c r="E10" s="9">
        <v>45659</v>
      </c>
      <c r="F10" s="9">
        <v>170061</v>
      </c>
      <c r="G10" s="9">
        <v>180556</v>
      </c>
      <c r="H10" s="10">
        <f t="shared" si="0"/>
        <v>3.2635348492599713E-2</v>
      </c>
      <c r="I10" s="10">
        <f t="shared" si="1"/>
        <v>-2.7387624892000265E-2</v>
      </c>
    </row>
    <row r="11" spans="1:9" ht="24" customHeight="1">
      <c r="A11" s="7" t="s">
        <v>21</v>
      </c>
      <c r="B11" s="8">
        <v>1011</v>
      </c>
      <c r="C11" s="8">
        <v>13</v>
      </c>
      <c r="D11" s="9">
        <v>3066336</v>
      </c>
      <c r="E11" s="9">
        <v>551942</v>
      </c>
      <c r="F11" s="9">
        <v>3297175</v>
      </c>
      <c r="G11" s="9">
        <v>3046656</v>
      </c>
      <c r="H11" s="10">
        <f t="shared" si="0"/>
        <v>-7.0011145905206726E-2</v>
      </c>
      <c r="I11" s="10">
        <f t="shared" si="1"/>
        <v>6.4595412150239475E-3</v>
      </c>
    </row>
    <row r="12" spans="1:9" ht="22.5" customHeight="1">
      <c r="A12" s="7" t="s">
        <v>22</v>
      </c>
      <c r="B12" s="8">
        <v>7590</v>
      </c>
      <c r="C12" s="8">
        <v>195</v>
      </c>
      <c r="D12" s="9">
        <v>30852595</v>
      </c>
      <c r="E12" s="9">
        <v>10027102</v>
      </c>
      <c r="F12" s="9">
        <v>33070305</v>
      </c>
      <c r="G12" s="9">
        <v>31719563</v>
      </c>
      <c r="H12" s="10">
        <f t="shared" si="0"/>
        <v>-6.7060464062850336E-2</v>
      </c>
      <c r="I12" s="10">
        <f t="shared" si="1"/>
        <v>-2.733228071269456E-2</v>
      </c>
    </row>
    <row r="13" spans="1:9" ht="25.5" customHeight="1">
      <c r="A13" s="11" t="s">
        <v>23</v>
      </c>
      <c r="B13" s="12">
        <f t="shared" ref="B13:G13" si="2">SUM(B8:B12)</f>
        <v>14727</v>
      </c>
      <c r="C13" s="12">
        <f t="shared" si="2"/>
        <v>2257</v>
      </c>
      <c r="D13" s="13">
        <f t="shared" si="2"/>
        <v>47479699</v>
      </c>
      <c r="E13" s="13">
        <f t="shared" si="2"/>
        <v>14104861</v>
      </c>
      <c r="F13" s="13">
        <f t="shared" si="2"/>
        <v>50701455</v>
      </c>
      <c r="G13" s="13">
        <f t="shared" si="2"/>
        <v>49295127</v>
      </c>
      <c r="H13" s="14">
        <f t="shared" si="0"/>
        <v>-6.3543659644481609E-2</v>
      </c>
      <c r="I13" s="15">
        <f t="shared" si="1"/>
        <v>-3.6827737557101739E-2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3743</v>
      </c>
      <c r="C19" s="8">
        <f>C8</f>
        <v>1247</v>
      </c>
      <c r="D19" s="9">
        <v>115997799</v>
      </c>
      <c r="E19" s="9">
        <v>134649764</v>
      </c>
      <c r="F19" s="10">
        <f t="shared" ref="F19:F24" si="3">SUM(D19-E19)/E19</f>
        <v>-0.13852207717200307</v>
      </c>
      <c r="G19" s="9">
        <v>30159562</v>
      </c>
      <c r="H19" s="9">
        <v>35009082</v>
      </c>
      <c r="I19" s="10">
        <f t="shared" ref="I19:I24" si="4">SUM(G19-H19)/H19</f>
        <v>-0.13852176986531667</v>
      </c>
    </row>
    <row r="20" spans="1:9" ht="21" customHeight="1">
      <c r="A20" s="7" t="s">
        <v>19</v>
      </c>
      <c r="B20" s="8">
        <f t="shared" ref="B20:C23" si="5">B9</f>
        <v>2320</v>
      </c>
      <c r="C20" s="8">
        <f t="shared" si="5"/>
        <v>792</v>
      </c>
      <c r="D20" s="9">
        <v>52624443</v>
      </c>
      <c r="E20" s="9">
        <v>61288437</v>
      </c>
      <c r="F20" s="10">
        <f t="shared" si="3"/>
        <v>-0.14136425113924833</v>
      </c>
      <c r="G20" s="9">
        <v>13682434</v>
      </c>
      <c r="H20" s="9">
        <v>15935079</v>
      </c>
      <c r="I20" s="10">
        <f t="shared" si="4"/>
        <v>-0.14136390538132884</v>
      </c>
    </row>
    <row r="21" spans="1:9" ht="20.25" customHeight="1">
      <c r="A21" s="7" t="s">
        <v>20</v>
      </c>
      <c r="B21" s="8">
        <f t="shared" si="5"/>
        <v>63</v>
      </c>
      <c r="C21" s="8">
        <f t="shared" si="5"/>
        <v>10</v>
      </c>
      <c r="D21" s="9">
        <v>2027699</v>
      </c>
      <c r="E21" s="9">
        <v>2280361</v>
      </c>
      <c r="F21" s="10">
        <f t="shared" si="3"/>
        <v>-0.11079912347211691</v>
      </c>
      <c r="G21" s="9">
        <v>527204</v>
      </c>
      <c r="H21" s="9">
        <v>592897</v>
      </c>
      <c r="I21" s="10">
        <f t="shared" si="4"/>
        <v>-0.11080002091425661</v>
      </c>
    </row>
    <row r="22" spans="1:9" ht="21" customHeight="1">
      <c r="A22" s="7" t="s">
        <v>21</v>
      </c>
      <c r="B22" s="8">
        <f t="shared" si="5"/>
        <v>1011</v>
      </c>
      <c r="C22" s="8">
        <f t="shared" si="5"/>
        <v>13</v>
      </c>
      <c r="D22" s="9">
        <v>37018756</v>
      </c>
      <c r="E22" s="9">
        <v>40357722</v>
      </c>
      <c r="F22" s="10">
        <f t="shared" si="3"/>
        <v>-8.2734253434819729E-2</v>
      </c>
      <c r="G22" s="9">
        <v>6663395</v>
      </c>
      <c r="H22" s="9">
        <v>7264409</v>
      </c>
      <c r="I22" s="10">
        <f t="shared" si="4"/>
        <v>-8.2734053107417271E-2</v>
      </c>
    </row>
    <row r="23" spans="1:9" ht="21" customHeight="1">
      <c r="A23" s="7" t="s">
        <v>22</v>
      </c>
      <c r="B23" s="8">
        <f t="shared" si="5"/>
        <v>7590</v>
      </c>
      <c r="C23" s="8">
        <f t="shared" si="5"/>
        <v>195</v>
      </c>
      <c r="D23" s="9">
        <v>398074715</v>
      </c>
      <c r="E23" s="9">
        <v>434709174</v>
      </c>
      <c r="F23" s="10">
        <f t="shared" si="3"/>
        <v>-8.4273489475517716E-2</v>
      </c>
      <c r="G23" s="9">
        <v>129374390</v>
      </c>
      <c r="H23" s="9">
        <v>141280581</v>
      </c>
      <c r="I23" s="10">
        <f t="shared" si="4"/>
        <v>-8.4273372290279577E-2</v>
      </c>
    </row>
    <row r="24" spans="1:9" ht="21" customHeight="1">
      <c r="A24" s="11" t="s">
        <v>23</v>
      </c>
      <c r="B24" s="12">
        <f>SUM(B19:B23)</f>
        <v>14727</v>
      </c>
      <c r="C24" s="12">
        <f>SUM(C19:C23)</f>
        <v>2257</v>
      </c>
      <c r="D24" s="18">
        <f>SUM(D19:D23)</f>
        <v>605743412</v>
      </c>
      <c r="E24" s="18">
        <f>SUM(E19:E23)</f>
        <v>673285458</v>
      </c>
      <c r="F24" s="15">
        <f t="shared" si="3"/>
        <v>-0.10031710205153428</v>
      </c>
      <c r="G24" s="18">
        <f>SUM(G19:G23)</f>
        <v>180406985</v>
      </c>
      <c r="H24" s="18">
        <f>SUM(H19:H23)</f>
        <v>200082048</v>
      </c>
      <c r="I24" s="15">
        <f t="shared" si="4"/>
        <v>-9.8334974060241526E-2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2010-07-13T22:34:35Z</dcterms:created>
  <dcterms:modified xsi:type="dcterms:W3CDTF">2010-07-20T12:23:59Z</dcterms:modified>
</cp:coreProperties>
</file>