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<sst xmlns="http://schemas.openxmlformats.org/spreadsheetml/2006/main" count="41" uniqueCount="26">
  <si>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</si>
  <si>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</si>
  <si>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</si>
  <si>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FEBRUARY2006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</si>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</sst>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862664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3511</v>
      </c>
      <c r="C9" s="10">
        <v>1181</v>
      </c>
      <c r="D9" s="11">
        <v>14496086</v>
      </c>
      <c r="E9" s="11">
        <v>3768997</v>
      </c>
      <c r="F9" s="11">
        <v>14500629</v>
      </c>
      <c r="G9" s="11">
        <v>11660290</v>
      </c>
      <c r="H9" s="12">
        <f aca="true" t="shared" si="0" ref="H9:H14">SUM(D9-F9)/F9</f>
        <v>-0.0003132967542304544</v>
      </c>
      <c r="I9" s="12">
        <f aca="true" t="shared" si="1" ref="I9:I14">SUM(D9-G9)/G9</f>
        <v>0.24320115537435175</v>
      </c>
    </row>
    <row r="10" spans="1:9" ht="21" customHeight="1">
      <c r="A10" s="9" t="s">
        <v>19</v>
      </c>
      <c r="B10" s="10">
        <v>2459</v>
      </c>
      <c r="C10" s="10">
        <v>837</v>
      </c>
      <c r="D10" s="11">
        <v>8208526</v>
      </c>
      <c r="E10" s="11">
        <v>2134226</v>
      </c>
      <c r="F10" s="11">
        <v>8232151</v>
      </c>
      <c r="G10" s="11">
        <v>8647143</v>
      </c>
      <c r="H10" s="12">
        <f t="shared" si="0"/>
        <v>-0.0028698453174632</v>
      </c>
      <c r="I10" s="12">
        <f t="shared" si="1"/>
        <v>-0.050723921184141395</v>
      </c>
    </row>
    <row r="11" spans="1:9" ht="20.25" customHeight="1">
      <c r="A11" s="9" t="s">
        <v>20</v>
      </c>
      <c r="B11" s="10">
        <v>107</v>
      </c>
      <c r="C11" s="10">
        <v>18</v>
      </c>
      <c r="D11" s="11">
        <v>274704</v>
      </c>
      <c r="E11" s="11">
        <v>71423</v>
      </c>
      <c r="F11" s="11">
        <v>258943</v>
      </c>
      <c r="G11" s="11">
        <v>323245</v>
      </c>
      <c r="H11" s="12">
        <f t="shared" si="0"/>
        <v>0.060866677222400294</v>
      </c>
      <c r="I11" s="12">
        <f t="shared" si="1"/>
        <v>-0.15016782935544246</v>
      </c>
    </row>
    <row r="12" spans="1:9" ht="24" customHeight="1">
      <c r="A12" s="9" t="s">
        <v>21</v>
      </c>
      <c r="B12" s="10">
        <v>591</v>
      </c>
      <c r="C12" s="10">
        <v>7</v>
      </c>
      <c r="D12" s="11">
        <v>2943102</v>
      </c>
      <c r="E12" s="11">
        <v>662199</v>
      </c>
      <c r="F12" s="11">
        <v>2590400</v>
      </c>
      <c r="G12" s="11">
        <v>1656419</v>
      </c>
      <c r="H12" s="12">
        <f t="shared" si="0"/>
        <v>0.13615735021618283</v>
      </c>
      <c r="I12" s="12">
        <f t="shared" si="1"/>
        <v>0.7767859460679937</v>
      </c>
    </row>
    <row r="13" spans="1:9" ht="22.5" customHeight="1">
      <c r="A13" s="9" t="s">
        <v>22</v>
      </c>
      <c r="B13" s="10">
        <v>5899</v>
      </c>
      <c r="C13" s="10">
        <v>152</v>
      </c>
      <c r="D13" s="11">
        <v>38496071</v>
      </c>
      <c r="E13" s="11">
        <v>12511231</v>
      </c>
      <c r="F13" s="11">
        <v>38212034</v>
      </c>
      <c r="G13" s="11">
        <v>29840123</v>
      </c>
      <c r="H13" s="12">
        <f t="shared" si="0"/>
        <v>0.0074331819133208145</v>
      </c>
      <c r="I13" s="12">
        <f t="shared" si="1"/>
        <v>0.29007749063232746</v>
      </c>
    </row>
    <row r="14" spans="1:9" ht="25.5" customHeight="1">
      <c r="A14" s="13" t="s">
        <v>23</v>
      </c>
      <c r="B14" s="14">
        <f aca="true" t="shared" si="2" ref="B14:G14">SUM(B9:B13)</f>
        <v>12567</v>
      </c>
      <c r="C14" s="14">
        <f t="shared" si="2"/>
        <v>2195</v>
      </c>
      <c r="D14" s="15">
        <f t="shared" si="2"/>
        <v>64418489</v>
      </c>
      <c r="E14" s="15">
        <f t="shared" si="2"/>
        <v>19148076</v>
      </c>
      <c r="F14" s="15">
        <f t="shared" si="2"/>
        <v>63794157</v>
      </c>
      <c r="G14" s="15">
        <f t="shared" si="2"/>
        <v>52127220</v>
      </c>
      <c r="H14" s="16">
        <f t="shared" si="0"/>
        <v>0.009786664317862214</v>
      </c>
      <c r="I14" s="16">
        <f t="shared" si="1"/>
        <v>0.23579367938670046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3511</v>
      </c>
      <c r="D20" s="10">
        <v>1181</v>
      </c>
      <c r="E20" s="11">
        <v>96229161</v>
      </c>
      <c r="F20" s="11">
        <v>25019695</v>
      </c>
      <c r="G20" s="11">
        <v>89172969</v>
      </c>
      <c r="H20" s="12">
        <f aca="true" t="shared" si="3" ref="H20:H25">SUM(E20-G20)/G20</f>
        <v>0.07912927066497023</v>
      </c>
    </row>
    <row r="21" spans="2:8" ht="21" customHeight="1">
      <c r="B21" s="9" t="s">
        <v>19</v>
      </c>
      <c r="C21" s="10">
        <v>2459</v>
      </c>
      <c r="D21" s="10">
        <v>837</v>
      </c>
      <c r="E21" s="11">
        <v>58257598</v>
      </c>
      <c r="F21" s="11">
        <v>15147052</v>
      </c>
      <c r="G21" s="11">
        <v>65543248</v>
      </c>
      <c r="H21" s="12">
        <f t="shared" si="3"/>
        <v>-0.11115790294676883</v>
      </c>
    </row>
    <row r="22" spans="2:8" ht="20.25" customHeight="1">
      <c r="B22" s="9" t="s">
        <v>20</v>
      </c>
      <c r="C22" s="10">
        <v>107</v>
      </c>
      <c r="D22" s="10">
        <v>18</v>
      </c>
      <c r="E22" s="11">
        <v>2123205</v>
      </c>
      <c r="F22" s="11">
        <v>552036</v>
      </c>
      <c r="G22" s="11">
        <v>2402072</v>
      </c>
      <c r="H22" s="12">
        <f t="shared" si="3"/>
        <v>-0.11609435520667158</v>
      </c>
    </row>
    <row r="23" spans="2:8" ht="21" customHeight="1">
      <c r="B23" s="9" t="s">
        <v>21</v>
      </c>
      <c r="C23" s="10">
        <v>591</v>
      </c>
      <c r="D23" s="10">
        <v>7</v>
      </c>
      <c r="E23" s="11">
        <v>13716313</v>
      </c>
      <c r="F23" s="11">
        <v>3086175</v>
      </c>
      <c r="G23" s="11">
        <v>12580620</v>
      </c>
      <c r="H23" s="12">
        <f t="shared" si="3"/>
        <v>0.09027321387976109</v>
      </c>
    </row>
    <row r="24" spans="2:8" ht="21" customHeight="1">
      <c r="B24" s="9" t="s">
        <v>22</v>
      </c>
      <c r="C24" s="10">
        <v>5899</v>
      </c>
      <c r="D24" s="10">
        <v>152</v>
      </c>
      <c r="E24" s="11">
        <v>272848733</v>
      </c>
      <c r="F24" s="11">
        <v>88675894</v>
      </c>
      <c r="G24" s="11">
        <v>210716822</v>
      </c>
      <c r="H24" s="12">
        <f t="shared" si="3"/>
        <v>0.2948597573287243</v>
      </c>
    </row>
    <row r="25" spans="2:8" ht="21" customHeight="1">
      <c r="B25" s="13" t="s">
        <v>23</v>
      </c>
      <c r="C25" s="14">
        <f>SUM(C20:C24)</f>
        <v>12567</v>
      </c>
      <c r="D25" s="14">
        <f>SUM(D20:D24)</f>
        <v>2195</v>
      </c>
      <c r="E25" s="15">
        <f>SUM(E20:E24)</f>
        <v>443175010</v>
      </c>
      <c r="F25" s="15">
        <f>SUM(F20:F24)</f>
        <v>132480852</v>
      </c>
      <c r="G25" s="15">
        <f>SUM(G20:G24)</f>
        <v>380415731</v>
      </c>
      <c r="H25" s="16">
        <f t="shared" si="3"/>
        <v>0.16497550938554642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2006-03-20T21:08:58Z</dcterms:created>
  <dcterms:modified xsi:type="dcterms:W3CDTF">2006-03-21T15:44:21Z</dcterms:modified>
  <cp:category/>
  <cp:version/>
  <cp:contentType/>
  <cp:contentStatus/>
</cp:coreProperties>
</file>