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December 200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<sst xmlns="http://schemas.openxmlformats.org/spreadsheetml/2006/main" count="45" uniqueCount="32">
  <si>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</si>
  <si>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</si>
  <si>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</si>
  <si>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</si>
  <si>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</si>
  <si>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</si>
  <si>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</si>
  <si>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</si>
  <si>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</si>
  <si>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</si>
  <si>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</si>
  <si>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</si>
  <si>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</si>
  <si>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</si>
  <si>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</si>
  <si>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</si>
  <si>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</si>
  <si>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</si>
  <si>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</si>
  <si>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</si>
  <si>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</si>
  <si>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</si>
  <si>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</si>
  <si>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</si>
  <si>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</si>
  <si>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</si>
  <si>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</si>
  <si>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</si>
  <si>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2001 </t>
  </si>
  <si>
    <t xml:space="preserve">    </t>
  </si>
  <si>
    <t xml:space="preserve">DECEMBER 2001 </t>
  </si>
  <si>
    <t>JULY 1, 2001 - DECEMBER 31, 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</si>
</sst>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ourier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4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 quotePrefix="1">
      <alignment horizontal="center"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7" fillId="0" borderId="0" xfId="0" applyFont="1" applyAlignment="1">
      <alignment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77" fontId="7" fillId="0" borderId="6" xfId="19" applyNumberFormat="1" applyFont="1" applyBorder="1" applyAlignment="1">
      <alignment horizontal="center"/>
      <protection/>
    </xf>
    <xf numFmtId="177" fontId="13" fillId="0" borderId="6" xfId="19" applyNumberFormat="1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295525" y="3676650"/>
          <a:ext cx="278130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10175" y="367665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875" style="0" customWidth="1"/>
    <col min="2" max="3" width="11.7539062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8" t="s">
        <v>0</v>
      </c>
      <c r="B1" s="2"/>
      <c r="C1" s="3"/>
      <c r="D1" s="3" t="s">
        <v>7</v>
      </c>
    </row>
    <row r="2" spans="1:4" ht="15">
      <c r="A2" s="28" t="s">
        <v>25</v>
      </c>
      <c r="B2" s="2"/>
      <c r="C2" s="3"/>
      <c r="D2" s="3"/>
    </row>
    <row r="3" spans="1:4" ht="15" customHeight="1">
      <c r="A3" s="28" t="s">
        <v>1</v>
      </c>
      <c r="B3" s="29"/>
      <c r="C3" s="30" t="s">
        <v>30</v>
      </c>
      <c r="D3" s="21"/>
    </row>
    <row r="4" spans="1:4" ht="12.75" customHeight="1">
      <c r="A4" s="1"/>
      <c r="B4" s="2"/>
      <c r="C4" s="22"/>
      <c r="D4" s="21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15" t="s">
        <v>14</v>
      </c>
      <c r="B9" s="12">
        <v>36459</v>
      </c>
      <c r="C9" s="16">
        <v>31</v>
      </c>
      <c r="D9" s="17">
        <v>538221</v>
      </c>
      <c r="E9" s="18">
        <v>20785514</v>
      </c>
      <c r="F9" s="18">
        <v>4246575</v>
      </c>
      <c r="G9" s="18">
        <v>20625096</v>
      </c>
      <c r="H9" s="20">
        <v>21277542</v>
      </c>
    </row>
    <row r="15" spans="1:3" ht="15">
      <c r="A15" s="32" t="s">
        <v>0</v>
      </c>
      <c r="B15" s="32"/>
      <c r="C15" s="32"/>
    </row>
    <row r="16" spans="1:3" ht="15">
      <c r="A16" s="32" t="s">
        <v>27</v>
      </c>
      <c r="B16" s="32"/>
      <c r="C16" s="32"/>
    </row>
    <row r="17" spans="1:3" ht="15">
      <c r="A17" s="32" t="s">
        <v>1</v>
      </c>
      <c r="B17" s="33"/>
      <c r="C17" s="30" t="s">
        <v>28</v>
      </c>
    </row>
    <row r="20" ht="12">
      <c r="A20" t="s">
        <v>29</v>
      </c>
    </row>
    <row r="21" spans="1:8" ht="15">
      <c r="A21" s="23"/>
      <c r="B21" s="24"/>
      <c r="C21" s="53" t="s">
        <v>20</v>
      </c>
      <c r="D21" s="53"/>
      <c r="E21" s="53"/>
      <c r="F21" s="53" t="s">
        <v>21</v>
      </c>
      <c r="G21" s="53"/>
      <c r="H21" s="53"/>
    </row>
    <row r="22" spans="1:8" ht="13.5" thickBot="1">
      <c r="A22" s="23"/>
      <c r="B22" s="24"/>
      <c r="C22" s="23"/>
      <c r="D22" s="25"/>
      <c r="E22" s="26"/>
      <c r="F22" s="23"/>
      <c r="G22" s="25"/>
      <c r="H22" s="26"/>
    </row>
    <row r="23" spans="1:8" ht="15.75" thickBot="1">
      <c r="A23" s="27"/>
      <c r="B23" s="42">
        <v>37226</v>
      </c>
      <c r="C23" s="43">
        <v>37196</v>
      </c>
      <c r="D23" s="44" t="s">
        <v>22</v>
      </c>
      <c r="E23" s="45" t="s">
        <v>23</v>
      </c>
      <c r="F23" s="46">
        <v>36861</v>
      </c>
      <c r="G23" s="44" t="s">
        <v>22</v>
      </c>
      <c r="H23" s="45" t="s">
        <v>23</v>
      </c>
    </row>
    <row r="24" spans="1:8" ht="21.75" customHeight="1" thickBot="1">
      <c r="A24" s="50" t="s">
        <v>14</v>
      </c>
      <c r="B24" s="39">
        <f>'December 2001'!E9</f>
        <v>20785514</v>
      </c>
      <c r="C24" s="37">
        <f>'December 2001'!G9</f>
        <v>20625096</v>
      </c>
      <c r="D24" s="41">
        <f>B24-C24</f>
        <v>160418</v>
      </c>
      <c r="E24" s="51">
        <f>D24/C24</f>
        <v>0.0077778062220898265</v>
      </c>
      <c r="F24" s="40">
        <f>'December 2001'!H9</f>
        <v>21277542</v>
      </c>
      <c r="G24" s="38">
        <f>B24-F24</f>
        <v>-492028</v>
      </c>
      <c r="H24" s="52">
        <f>G24/F24</f>
        <v>-0.023124287570434592</v>
      </c>
    </row>
    <row r="33" spans="1:5" ht="15">
      <c r="A33" s="28" t="s">
        <v>0</v>
      </c>
      <c r="B33" s="29"/>
      <c r="C33" s="31"/>
      <c r="D33" s="31"/>
      <c r="E33" s="3"/>
    </row>
    <row r="34" spans="1:5" ht="15">
      <c r="A34" s="28" t="s">
        <v>24</v>
      </c>
      <c r="B34" s="29"/>
      <c r="C34" s="31"/>
      <c r="D34" s="31"/>
      <c r="E34" s="3"/>
    </row>
    <row r="35" spans="1:5" ht="15">
      <c r="A35" s="28" t="s">
        <v>8</v>
      </c>
      <c r="C35" s="34" t="s">
        <v>31</v>
      </c>
      <c r="D35" s="31"/>
      <c r="E35" s="3"/>
    </row>
    <row r="36" spans="1:5" ht="12" customHeight="1">
      <c r="A36" s="28"/>
      <c r="C36" s="34"/>
      <c r="D36" s="31"/>
      <c r="E36" s="3"/>
    </row>
    <row r="37" spans="1:5" ht="12.75" customHeight="1">
      <c r="A37" s="28"/>
      <c r="C37" s="34"/>
      <c r="D37" s="31"/>
      <c r="E37" s="3"/>
    </row>
    <row r="38" spans="1:5" ht="13.5" thickBot="1">
      <c r="A38" s="13"/>
      <c r="B38" s="19"/>
      <c r="C38" s="13"/>
      <c r="D38" s="13"/>
      <c r="E38" s="13"/>
    </row>
    <row r="39" spans="1:5" ht="12.75">
      <c r="A39" s="14"/>
      <c r="B39" s="5"/>
      <c r="C39" s="4" t="s">
        <v>9</v>
      </c>
      <c r="D39" s="4" t="s">
        <v>9</v>
      </c>
      <c r="E39" s="4" t="s">
        <v>9</v>
      </c>
    </row>
    <row r="40" spans="1:5" ht="13.5" thickBot="1">
      <c r="A40" s="8" t="s">
        <v>19</v>
      </c>
      <c r="B40" s="9" t="s">
        <v>18</v>
      </c>
      <c r="C40" s="8" t="s">
        <v>5</v>
      </c>
      <c r="D40" s="8" t="s">
        <v>16</v>
      </c>
      <c r="E40" s="8" t="s">
        <v>10</v>
      </c>
    </row>
    <row r="41" spans="1:5" ht="18.75" customHeight="1" thickBot="1">
      <c r="A41" s="15" t="s">
        <v>14</v>
      </c>
      <c r="B41" s="47">
        <v>36459</v>
      </c>
      <c r="C41" s="48">
        <v>3170799</v>
      </c>
      <c r="D41" s="49">
        <v>124296312</v>
      </c>
      <c r="E41" s="49">
        <v>25205479</v>
      </c>
    </row>
    <row r="50" spans="1:4" ht="12">
      <c r="A50" s="35"/>
      <c r="B50" s="35"/>
      <c r="C50" s="35"/>
      <c r="D50" s="35"/>
    </row>
    <row r="51" spans="1:4" ht="15">
      <c r="A51" s="36"/>
      <c r="B51" s="35"/>
      <c r="C51" s="35"/>
      <c r="D51" s="35"/>
    </row>
    <row r="52" spans="1:4" ht="12">
      <c r="A52" s="35"/>
      <c r="B52" s="35"/>
      <c r="C52" s="35"/>
      <c r="D52" s="35"/>
    </row>
  </sheetData>
  <mergeCells count="2">
    <mergeCell ref="C21:E21"/>
    <mergeCell ref="F21:H21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2002-01-08T20:54:14Z</cp:lastPrinted>
  <dcterms:created xsi:type="dcterms:W3CDTF">1998-04-06T18:16:31Z</dcterms:created>
  <dcterms:modified xsi:type="dcterms:W3CDTF">2002-04-26T14:03:16Z</dcterms:modified>
  <cp:category/>
  <cp:version/>
  <cp:contentType/>
  <cp:contentStatus/>
</cp:coreProperties>
</file>