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9\"/>
    </mc:Choice>
  </mc:AlternateContent>
  <bookViews>
    <workbookView xWindow="0" yWindow="0" windowWidth="24000" windowHeight="973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H13" i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<sst xmlns="http://schemas.openxmlformats.org/spreadsheetml/2006/main" count="46" uniqueCount="30">
  <si>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</si>
  <si>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</si>
  <si>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</si>
  <si>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September 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</si>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</sst>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sqref="A1:I1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2830</v>
      </c>
      <c r="C8" s="11">
        <v>960</v>
      </c>
      <c r="D8" s="12">
        <v>7029165.7000000002</v>
      </c>
      <c r="E8" s="12">
        <v>1827587.78</v>
      </c>
      <c r="F8" s="12">
        <v>7606195</v>
      </c>
      <c r="G8" s="12">
        <v>7276414</v>
      </c>
      <c r="H8" s="13">
        <f t="shared" ref="H8:H13" si="0">SUM(D8-F8)/F8</f>
        <v>-7.5863069511102443E-2</v>
      </c>
      <c r="I8" s="13">
        <f t="shared" ref="I8:I13" si="1">SUM(D8-G8)/G8</f>
        <v>-3.3979416234425339E-2</v>
      </c>
    </row>
    <row r="9" spans="1:9" ht="21" customHeight="1" x14ac:dyDescent="0.25">
      <c r="A9" s="10" t="s">
        <v>19</v>
      </c>
      <c r="B9" s="11">
        <v>1428</v>
      </c>
      <c r="C9" s="11">
        <v>503</v>
      </c>
      <c r="D9" s="12">
        <v>2706909.6</v>
      </c>
      <c r="E9" s="12">
        <v>703798</v>
      </c>
      <c r="F9" s="12">
        <v>3052736</v>
      </c>
      <c r="G9" s="12">
        <v>3065418</v>
      </c>
      <c r="H9" s="13">
        <f t="shared" si="0"/>
        <v>-0.11328408352376357</v>
      </c>
      <c r="I9" s="13">
        <f t="shared" si="1"/>
        <v>-0.11695253306400624</v>
      </c>
    </row>
    <row r="10" spans="1:9" ht="20.25" customHeight="1" x14ac:dyDescent="0.25">
      <c r="A10" s="10" t="s">
        <v>20</v>
      </c>
      <c r="B10" s="11">
        <v>52</v>
      </c>
      <c r="C10" s="11">
        <v>9</v>
      </c>
      <c r="D10" s="12">
        <v>96222.05</v>
      </c>
      <c r="E10" s="12">
        <v>25017.75</v>
      </c>
      <c r="F10" s="12">
        <v>110046</v>
      </c>
      <c r="G10" s="12">
        <v>99560</v>
      </c>
      <c r="H10" s="13">
        <f t="shared" si="0"/>
        <v>-0.12561974083565053</v>
      </c>
      <c r="I10" s="13">
        <f>SUM(D10-G10)/G10</f>
        <v>-3.3527018883085548E-2</v>
      </c>
    </row>
    <row r="11" spans="1:9" ht="24" customHeight="1" x14ac:dyDescent="0.25">
      <c r="A11" s="10" t="s">
        <v>21</v>
      </c>
      <c r="B11" s="11">
        <v>1097</v>
      </c>
      <c r="C11" s="11">
        <v>15</v>
      </c>
      <c r="D11" s="12">
        <v>3658857.55</v>
      </c>
      <c r="E11" s="12">
        <v>658595.5</v>
      </c>
      <c r="F11" s="12">
        <v>3895974</v>
      </c>
      <c r="G11" s="12">
        <v>3424716</v>
      </c>
      <c r="H11" s="13">
        <f t="shared" si="0"/>
        <v>-6.0861917969678492E-2</v>
      </c>
      <c r="I11" s="13">
        <f t="shared" si="1"/>
        <v>6.8368165418679919E-2</v>
      </c>
    </row>
    <row r="12" spans="1:9" ht="22.5" customHeight="1" x14ac:dyDescent="0.25">
      <c r="A12" s="10" t="s">
        <v>22</v>
      </c>
      <c r="B12" s="11">
        <v>7523</v>
      </c>
      <c r="C12" s="11">
        <v>198</v>
      </c>
      <c r="D12" s="12">
        <v>31796164.5</v>
      </c>
      <c r="E12" s="12">
        <v>10333761.619999999</v>
      </c>
      <c r="F12" s="12">
        <v>35092527</v>
      </c>
      <c r="G12" s="12">
        <v>31923926</v>
      </c>
      <c r="H12" s="13">
        <f t="shared" si="0"/>
        <v>-9.393346053420433E-2</v>
      </c>
      <c r="I12" s="13">
        <f t="shared" si="1"/>
        <v>-4.0020610246997816E-3</v>
      </c>
    </row>
    <row r="13" spans="1:9" ht="25.5" customHeight="1" x14ac:dyDescent="0.25">
      <c r="A13" s="14" t="s">
        <v>23</v>
      </c>
      <c r="B13" s="15">
        <f t="shared" ref="B13:G13" si="2">SUM(B8:B12)</f>
        <v>12930</v>
      </c>
      <c r="C13" s="15">
        <f t="shared" si="2"/>
        <v>1685</v>
      </c>
      <c r="D13" s="16">
        <f>SUM(D8:D12)</f>
        <v>45287319.400000006</v>
      </c>
      <c r="E13" s="16">
        <f>SUM(E8:E12)</f>
        <v>13548760.649999999</v>
      </c>
      <c r="F13" s="16">
        <f t="shared" si="2"/>
        <v>49757478</v>
      </c>
      <c r="G13" s="16">
        <f t="shared" si="2"/>
        <v>45790034</v>
      </c>
      <c r="H13" s="17">
        <f t="shared" si="0"/>
        <v>-8.9838930341284456E-2</v>
      </c>
      <c r="I13" s="18">
        <f t="shared" si="1"/>
        <v>-1.0978690253866028E-2</v>
      </c>
    </row>
    <row r="16" spans="1:9" ht="15.6" x14ac:dyDescent="0.3">
      <c r="A16" s="19" t="s">
        <v>24</v>
      </c>
      <c r="B16" s="20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2830</v>
      </c>
      <c r="C19" s="11">
        <f>C8</f>
        <v>960</v>
      </c>
      <c r="D19" s="12">
        <v>21987410.300000001</v>
      </c>
      <c r="E19" s="12">
        <v>21833586</v>
      </c>
      <c r="F19" s="13">
        <f t="shared" ref="F19:F24" si="3">SUM(D19-E19)/E19</f>
        <v>7.0453062543184954E-3</v>
      </c>
      <c r="G19" s="12">
        <v>5716740.8700000001</v>
      </c>
      <c r="H19" s="12">
        <v>5676747</v>
      </c>
      <c r="I19" s="13">
        <f t="shared" ref="I19:I24" si="4">SUM(G19-H19)/H19</f>
        <v>7.0452091664469302E-3</v>
      </c>
    </row>
    <row r="20" spans="1:9" ht="21" customHeight="1" x14ac:dyDescent="0.25">
      <c r="A20" s="10" t="s">
        <v>19</v>
      </c>
      <c r="B20" s="11">
        <f t="shared" ref="B20:C23" si="5">B9</f>
        <v>1428</v>
      </c>
      <c r="C20" s="11">
        <f t="shared" si="5"/>
        <v>503</v>
      </c>
      <c r="D20" s="12">
        <v>8718095.6500000004</v>
      </c>
      <c r="E20" s="12">
        <v>9192234</v>
      </c>
      <c r="F20" s="13">
        <f t="shared" si="3"/>
        <v>-5.158031768991081E-2</v>
      </c>
      <c r="G20" s="12">
        <v>2266711.91</v>
      </c>
      <c r="H20" s="12">
        <v>2389988</v>
      </c>
      <c r="I20" s="13">
        <f t="shared" si="4"/>
        <v>-5.1580212955044065E-2</v>
      </c>
    </row>
    <row r="21" spans="1:9" ht="20.25" customHeight="1" x14ac:dyDescent="0.25">
      <c r="A21" s="10" t="s">
        <v>20</v>
      </c>
      <c r="B21" s="11">
        <f t="shared" si="5"/>
        <v>52</v>
      </c>
      <c r="C21" s="11">
        <f t="shared" si="5"/>
        <v>9</v>
      </c>
      <c r="D21" s="12">
        <v>300703.5</v>
      </c>
      <c r="E21" s="12">
        <v>300789</v>
      </c>
      <c r="F21" s="13">
        <f t="shared" si="3"/>
        <v>-2.8425241614553722E-4</v>
      </c>
      <c r="G21" s="12">
        <v>78183.03</v>
      </c>
      <c r="H21" s="12">
        <v>78205</v>
      </c>
      <c r="I21" s="13">
        <f t="shared" si="4"/>
        <v>-2.8092832939071881E-4</v>
      </c>
    </row>
    <row r="22" spans="1:9" ht="21" customHeight="1" x14ac:dyDescent="0.25">
      <c r="A22" s="10" t="s">
        <v>21</v>
      </c>
      <c r="B22" s="11">
        <f t="shared" si="5"/>
        <v>1097</v>
      </c>
      <c r="C22" s="11">
        <f t="shared" si="5"/>
        <v>15</v>
      </c>
      <c r="D22" s="12">
        <v>11319509.15</v>
      </c>
      <c r="E22" s="12">
        <v>10443776</v>
      </c>
      <c r="F22" s="13">
        <f t="shared" si="3"/>
        <v>8.3852157495526561E-2</v>
      </c>
      <c r="G22" s="12">
        <v>2037514.58</v>
      </c>
      <c r="H22" s="12">
        <v>1879883</v>
      </c>
      <c r="I22" s="13">
        <f t="shared" si="4"/>
        <v>8.3851803543092879E-2</v>
      </c>
    </row>
    <row r="23" spans="1:9" ht="21" customHeight="1" x14ac:dyDescent="0.25">
      <c r="A23" s="10" t="s">
        <v>22</v>
      </c>
      <c r="B23" s="11">
        <f t="shared" si="5"/>
        <v>7523</v>
      </c>
      <c r="C23" s="11">
        <f t="shared" si="5"/>
        <v>198</v>
      </c>
      <c r="D23" s="12">
        <v>100481830</v>
      </c>
      <c r="E23" s="12">
        <v>96552331</v>
      </c>
      <c r="F23" s="13">
        <f t="shared" si="3"/>
        <v>4.069812669773866E-2</v>
      </c>
      <c r="G23" s="12">
        <v>32656619.5</v>
      </c>
      <c r="H23" s="12">
        <v>31379533</v>
      </c>
      <c r="I23" s="13">
        <f t="shared" si="4"/>
        <v>4.0698072211590913E-2</v>
      </c>
    </row>
    <row r="24" spans="1:9" ht="21" customHeight="1" x14ac:dyDescent="0.25">
      <c r="A24" s="14" t="s">
        <v>23</v>
      </c>
      <c r="B24" s="15">
        <f>SUM(B19:B23)</f>
        <v>12930</v>
      </c>
      <c r="C24" s="15">
        <f>SUM(C19:C23)</f>
        <v>1685</v>
      </c>
      <c r="D24" s="21">
        <f>SUM(D19:D23)</f>
        <v>142807548.59999999</v>
      </c>
      <c r="E24" s="21">
        <f>SUM(E19:E23)</f>
        <v>138322716</v>
      </c>
      <c r="F24" s="18">
        <f t="shared" si="3"/>
        <v>3.2422965147676786E-2</v>
      </c>
      <c r="G24" s="21">
        <f>SUM(G19:G23)</f>
        <v>42755769.890000001</v>
      </c>
      <c r="H24" s="21">
        <f>SUM(H19:H23)</f>
        <v>41404356</v>
      </c>
      <c r="I24" s="18">
        <f t="shared" si="4"/>
        <v>3.263941335061462E-2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2018-10-17T21:04:16Z</dcterms:created>
  <dcterms:modified xsi:type="dcterms:W3CDTF">2018-10-17T21:04:44Z</dcterms:modified>
</cp:coreProperties>
</file>