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<sst xmlns="http://schemas.openxmlformats.org/spreadsheetml/2006/main" count="46" uniqueCount="30">
  <si>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</si>
  <si>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</si>
  <si>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</si>
  <si>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2015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</si>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</sst>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6">
    <cellStyle name="Currency 2" xfId="3"/>
    <cellStyle name="Currency 3" xfId="2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1" sqref="D11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3371</v>
      </c>
      <c r="C8" s="11">
        <v>1084</v>
      </c>
      <c r="D8" s="12">
        <v>7871370</v>
      </c>
      <c r="E8" s="12">
        <v>2046563</v>
      </c>
      <c r="F8" s="12">
        <v>8664261</v>
      </c>
      <c r="G8" s="12">
        <v>8361706</v>
      </c>
      <c r="H8" s="13">
        <f t="shared" ref="H8:H13" si="0">SUM(D8-F8)/F8</f>
        <v>-9.1512824925287922E-2</v>
      </c>
      <c r="I8" s="13">
        <f t="shared" ref="I8:I13" si="1">SUM(D8-G8)/G8</f>
        <v>-5.8640664955213688E-2</v>
      </c>
    </row>
    <row r="9" spans="1:9" ht="21" customHeight="1" x14ac:dyDescent="0.3">
      <c r="A9" s="10" t="s">
        <v>19</v>
      </c>
      <c r="B9" s="11">
        <v>1809</v>
      </c>
      <c r="C9" s="11">
        <v>607</v>
      </c>
      <c r="D9" s="12">
        <v>3191492</v>
      </c>
      <c r="E9" s="12">
        <v>829791</v>
      </c>
      <c r="F9" s="12">
        <v>3236752</v>
      </c>
      <c r="G9" s="12">
        <v>3380735</v>
      </c>
      <c r="H9" s="13">
        <f t="shared" si="0"/>
        <v>-1.3983153482256287E-2</v>
      </c>
      <c r="I9" s="13">
        <f t="shared" si="1"/>
        <v>-5.5976880767052137E-2</v>
      </c>
    </row>
    <row r="10" spans="1:9" ht="20.25" customHeight="1" x14ac:dyDescent="0.3">
      <c r="A10" s="10" t="s">
        <v>20</v>
      </c>
      <c r="B10" s="11">
        <v>55</v>
      </c>
      <c r="C10" s="11">
        <v>8</v>
      </c>
      <c r="D10" s="12">
        <v>129944</v>
      </c>
      <c r="E10" s="12">
        <v>33785</v>
      </c>
      <c r="F10" s="12">
        <v>134715</v>
      </c>
      <c r="G10" s="12">
        <v>152760</v>
      </c>
      <c r="H10" s="13">
        <f>SUM(D10-F10)/F10</f>
        <v>-3.5415506810674388E-2</v>
      </c>
      <c r="I10" s="13">
        <f t="shared" si="1"/>
        <v>-0.14935847080387535</v>
      </c>
    </row>
    <row r="11" spans="1:9" ht="24" customHeight="1" x14ac:dyDescent="0.3">
      <c r="A11" s="10" t="s">
        <v>21</v>
      </c>
      <c r="B11" s="11">
        <v>937</v>
      </c>
      <c r="C11" s="11">
        <v>13</v>
      </c>
      <c r="D11" s="12">
        <v>3341995</v>
      </c>
      <c r="E11" s="12">
        <v>601560</v>
      </c>
      <c r="F11" s="12">
        <v>3816598</v>
      </c>
      <c r="G11" s="12">
        <v>3193315</v>
      </c>
      <c r="H11" s="13">
        <f t="shared" si="0"/>
        <v>-0.12435236826094863</v>
      </c>
      <c r="I11" s="13">
        <f t="shared" si="1"/>
        <v>4.6559766261706097E-2</v>
      </c>
    </row>
    <row r="12" spans="1:9" ht="22.5" customHeight="1" x14ac:dyDescent="0.3">
      <c r="A12" s="10" t="s">
        <v>22</v>
      </c>
      <c r="B12" s="11">
        <v>7999</v>
      </c>
      <c r="C12" s="11">
        <v>199</v>
      </c>
      <c r="D12" s="12">
        <v>32215764</v>
      </c>
      <c r="E12" s="12">
        <v>10470132</v>
      </c>
      <c r="F12" s="12">
        <v>35545281</v>
      </c>
      <c r="G12" s="12">
        <v>33234230</v>
      </c>
      <c r="H12" s="13">
        <f t="shared" si="0"/>
        <v>-9.3669733543532821E-2</v>
      </c>
      <c r="I12" s="13">
        <f t="shared" si="1"/>
        <v>-3.0645090919813697E-2</v>
      </c>
    </row>
    <row r="13" spans="1:9" ht="25.5" customHeight="1" x14ac:dyDescent="0.3">
      <c r="A13" s="14" t="s">
        <v>23</v>
      </c>
      <c r="B13" s="15">
        <f t="shared" ref="B13:G13" si="2">SUM(B8:B12)</f>
        <v>14171</v>
      </c>
      <c r="C13" s="15">
        <f>SUM(C8:C12)</f>
        <v>1911</v>
      </c>
      <c r="D13" s="16">
        <f>SUM(D8:D12)</f>
        <v>46750565</v>
      </c>
      <c r="E13" s="16">
        <f t="shared" si="2"/>
        <v>13981831</v>
      </c>
      <c r="F13" s="16">
        <f>SUM(F8:F12)</f>
        <v>51397607</v>
      </c>
      <c r="G13" s="16">
        <f t="shared" si="2"/>
        <v>48322746</v>
      </c>
      <c r="H13" s="17">
        <f t="shared" si="0"/>
        <v>-9.0413586764846857E-2</v>
      </c>
      <c r="I13" s="18">
        <f t="shared" si="1"/>
        <v>-3.2535009496356022E-2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3371</v>
      </c>
      <c r="C19" s="11">
        <f>C8</f>
        <v>1084</v>
      </c>
      <c r="D19" s="12">
        <v>102085718</v>
      </c>
      <c r="E19" s="12">
        <v>102353497</v>
      </c>
      <c r="F19" s="13">
        <f t="shared" ref="F19:F24" si="3">SUM(D19-E19)/E19</f>
        <v>-2.6162174019320511E-3</v>
      </c>
      <c r="G19" s="12">
        <v>26542376</v>
      </c>
      <c r="H19" s="12">
        <v>26612008</v>
      </c>
      <c r="I19" s="13">
        <f t="shared" ref="I19:I24" si="4">SUM(G19-H19)/H19</f>
        <v>-2.6165631695285827E-3</v>
      </c>
    </row>
    <row r="20" spans="1:9" ht="21" customHeight="1" x14ac:dyDescent="0.3">
      <c r="A20" s="10" t="s">
        <v>19</v>
      </c>
      <c r="B20" s="11">
        <f t="shared" ref="B20:C23" si="5">B9</f>
        <v>1809</v>
      </c>
      <c r="C20" s="11">
        <f t="shared" si="5"/>
        <v>607</v>
      </c>
      <c r="D20" s="12">
        <v>40046995</v>
      </c>
      <c r="E20" s="12">
        <v>41749439</v>
      </c>
      <c r="F20" s="13">
        <f t="shared" si="3"/>
        <v>-4.0777649730814346E-2</v>
      </c>
      <c r="G20" s="12">
        <v>10412264</v>
      </c>
      <c r="H20" s="12">
        <v>10854905</v>
      </c>
      <c r="I20" s="13">
        <f t="shared" si="4"/>
        <v>-4.077797088044529E-2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8</v>
      </c>
      <c r="D21" s="12">
        <v>1660926</v>
      </c>
      <c r="E21" s="12">
        <v>1750058</v>
      </c>
      <c r="F21" s="13">
        <f t="shared" si="3"/>
        <v>-5.0930883433577628E-2</v>
      </c>
      <c r="G21" s="12">
        <v>431842</v>
      </c>
      <c r="H21" s="12">
        <v>455017</v>
      </c>
      <c r="I21" s="13">
        <f t="shared" si="4"/>
        <v>-5.093216297413064E-2</v>
      </c>
    </row>
    <row r="22" spans="1:9" ht="21" customHeight="1" x14ac:dyDescent="0.3">
      <c r="A22" s="10" t="s">
        <v>21</v>
      </c>
      <c r="B22" s="11">
        <f t="shared" si="5"/>
        <v>937</v>
      </c>
      <c r="C22" s="11">
        <f t="shared" si="5"/>
        <v>13</v>
      </c>
      <c r="D22" s="12">
        <v>40494823</v>
      </c>
      <c r="E22" s="12">
        <v>39739926</v>
      </c>
      <c r="F22" s="13">
        <f t="shared" si="3"/>
        <v>1.8995933711602783E-2</v>
      </c>
      <c r="G22" s="12">
        <v>7289079</v>
      </c>
      <c r="H22" s="12">
        <v>7153199</v>
      </c>
      <c r="I22" s="13">
        <f t="shared" si="4"/>
        <v>1.8995696890300409E-2</v>
      </c>
    </row>
    <row r="23" spans="1:9" ht="21" customHeight="1" x14ac:dyDescent="0.3">
      <c r="A23" s="10" t="s">
        <v>22</v>
      </c>
      <c r="B23" s="11">
        <f t="shared" si="5"/>
        <v>7999</v>
      </c>
      <c r="C23" s="11">
        <f t="shared" si="5"/>
        <v>199</v>
      </c>
      <c r="D23" s="12">
        <v>413079725</v>
      </c>
      <c r="E23" s="12">
        <v>402438232</v>
      </c>
      <c r="F23" s="13">
        <f t="shared" si="3"/>
        <v>2.6442549822155069E-2</v>
      </c>
      <c r="G23" s="12">
        <v>134251014</v>
      </c>
      <c r="H23" s="12">
        <v>130792531</v>
      </c>
      <c r="I23" s="13">
        <f t="shared" si="4"/>
        <v>2.644251146114758E-2</v>
      </c>
    </row>
    <row r="24" spans="1:9" ht="21" customHeight="1" x14ac:dyDescent="0.3">
      <c r="A24" s="14" t="s">
        <v>23</v>
      </c>
      <c r="B24" s="15">
        <f>SUM(B19:B23)</f>
        <v>14171</v>
      </c>
      <c r="C24" s="15">
        <f>SUM(C19:C23)</f>
        <v>1911</v>
      </c>
      <c r="D24" s="21">
        <f>SUM(D19:D23)</f>
        <v>597368187</v>
      </c>
      <c r="E24" s="21">
        <f>SUM(E19:E23)</f>
        <v>588031152</v>
      </c>
      <c r="F24" s="18">
        <f t="shared" si="3"/>
        <v>1.5878469989630755E-2</v>
      </c>
      <c r="G24" s="21">
        <f>SUM(G19:G23)</f>
        <v>178926575</v>
      </c>
      <c r="H24" s="21">
        <f>SUM(H19:H23)</f>
        <v>175867660</v>
      </c>
      <c r="I24" s="18">
        <f t="shared" si="4"/>
        <v>1.7393277422352693E-2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2015-07-21T14:09:38Z</dcterms:created>
  <dcterms:modified xsi:type="dcterms:W3CDTF">2015-07-21T14:09:49Z</dcterms:modified>
</cp:coreProperties>
</file>