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<sst xmlns="http://schemas.openxmlformats.org/spreadsheetml/2006/main" count="46" uniqueCount="30">
  <si>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</si>
  <si>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</si>
  <si>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</si>
  <si>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FEBRUARY 2008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</si>
  <si>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</si>
  <si>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</si>
  <si>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</si>
  <si>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</si>
  <si>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</si>
  <si>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</si>
  <si>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</si>
  <si>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</si>
  <si>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</si>
  <si>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</si>
  <si>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</si>
  <si>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</si>
  <si>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</si>
  <si>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</si>
  <si>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</si>
  <si>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</si>
  <si>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</si>
  <si>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</si>
  <si>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</si>
  <si>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</si>
  <si>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2007/2008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</si>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</sst>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121701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3852</v>
      </c>
      <c r="C9" s="10">
        <v>1282</v>
      </c>
      <c r="D9" s="11">
        <v>12778924</v>
      </c>
      <c r="E9" s="11">
        <v>3322520</v>
      </c>
      <c r="F9" s="11">
        <v>11827883</v>
      </c>
      <c r="G9" s="11">
        <v>12345848</v>
      </c>
      <c r="H9" s="12">
        <f aca="true" t="shared" si="0" ref="H9:H14">SUM(D9-F9)/F9</f>
        <v>0.08040669661679947</v>
      </c>
      <c r="I9" s="12">
        <f aca="true" t="shared" si="1" ref="I9:I14">SUM(D9-G9)/G9</f>
        <v>0.03507867584308506</v>
      </c>
    </row>
    <row r="10" spans="1:9" ht="21" customHeight="1">
      <c r="A10" s="9" t="s">
        <v>19</v>
      </c>
      <c r="B10" s="10">
        <v>2567</v>
      </c>
      <c r="C10" s="10">
        <v>874</v>
      </c>
      <c r="D10" s="11">
        <v>6118453</v>
      </c>
      <c r="E10" s="11">
        <v>1590798</v>
      </c>
      <c r="F10" s="11">
        <v>5721386</v>
      </c>
      <c r="G10" s="11">
        <v>6009196</v>
      </c>
      <c r="H10" s="12">
        <f t="shared" si="0"/>
        <v>0.06940049141938684</v>
      </c>
      <c r="I10" s="12">
        <f t="shared" si="1"/>
        <v>0.018181633616210887</v>
      </c>
    </row>
    <row r="11" spans="1:9" ht="20.25" customHeight="1">
      <c r="A11" s="9" t="s">
        <v>20</v>
      </c>
      <c r="B11" s="10">
        <v>72</v>
      </c>
      <c r="C11" s="10">
        <v>10</v>
      </c>
      <c r="D11" s="11">
        <v>186344</v>
      </c>
      <c r="E11" s="11">
        <v>48449</v>
      </c>
      <c r="F11" s="11">
        <v>202020</v>
      </c>
      <c r="G11" s="11">
        <v>244645</v>
      </c>
      <c r="H11" s="12">
        <f t="shared" si="0"/>
        <v>-0.0775962775962776</v>
      </c>
      <c r="I11" s="12">
        <f t="shared" si="1"/>
        <v>-0.23830856955997465</v>
      </c>
    </row>
    <row r="12" spans="1:9" ht="24" customHeight="1">
      <c r="A12" s="9" t="s">
        <v>21</v>
      </c>
      <c r="B12" s="10">
        <v>838</v>
      </c>
      <c r="C12" s="10">
        <v>11</v>
      </c>
      <c r="D12" s="11">
        <v>3512936</v>
      </c>
      <c r="E12" s="11">
        <v>790411</v>
      </c>
      <c r="F12" s="11">
        <v>3391802</v>
      </c>
      <c r="G12" s="11">
        <v>3233204</v>
      </c>
      <c r="H12" s="12">
        <f t="shared" si="0"/>
        <v>0.035713759234766655</v>
      </c>
      <c r="I12" s="12">
        <f t="shared" si="1"/>
        <v>0.08651851228688323</v>
      </c>
    </row>
    <row r="13" spans="1:9" ht="22.5" customHeight="1">
      <c r="A13" s="9" t="s">
        <v>22</v>
      </c>
      <c r="B13" s="10">
        <v>6697</v>
      </c>
      <c r="C13" s="10">
        <v>172</v>
      </c>
      <c r="D13" s="11">
        <v>39222394</v>
      </c>
      <c r="E13" s="11">
        <v>12747278</v>
      </c>
      <c r="F13" s="11">
        <v>35631208</v>
      </c>
      <c r="G13" s="11">
        <v>37941855</v>
      </c>
      <c r="H13" s="12">
        <f t="shared" si="0"/>
        <v>0.10078765783074209</v>
      </c>
      <c r="I13" s="12">
        <f t="shared" si="1"/>
        <v>0.03375003673383919</v>
      </c>
    </row>
    <row r="14" spans="1:9" ht="25.5" customHeight="1">
      <c r="A14" s="13" t="s">
        <v>23</v>
      </c>
      <c r="B14" s="14">
        <f aca="true" t="shared" si="2" ref="B14:G14">SUM(B9:B13)</f>
        <v>14026</v>
      </c>
      <c r="C14" s="14">
        <f t="shared" si="2"/>
        <v>2349</v>
      </c>
      <c r="D14" s="15">
        <f t="shared" si="2"/>
        <v>61819051</v>
      </c>
      <c r="E14" s="15">
        <f t="shared" si="2"/>
        <v>18499456</v>
      </c>
      <c r="F14" s="15">
        <f t="shared" si="2"/>
        <v>56774299</v>
      </c>
      <c r="G14" s="15">
        <f t="shared" si="2"/>
        <v>59774748</v>
      </c>
      <c r="H14" s="16">
        <f t="shared" si="0"/>
        <v>0.08885626223231748</v>
      </c>
      <c r="I14" s="16">
        <f t="shared" si="1"/>
        <v>0.03420011072234048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3852</v>
      </c>
      <c r="C20" s="10">
        <v>1282</v>
      </c>
      <c r="D20" s="11">
        <v>93544112</v>
      </c>
      <c r="E20" s="11">
        <v>98854099</v>
      </c>
      <c r="F20" s="12">
        <f aca="true" t="shared" si="3" ref="F20:F25">SUM(D20-E20)/E20</f>
        <v>-0.053715395251339046</v>
      </c>
      <c r="G20" s="11">
        <v>24321477</v>
      </c>
      <c r="H20" s="11">
        <v>25702176</v>
      </c>
      <c r="I20" s="12">
        <f aca="true" t="shared" si="4" ref="I20:I25">SUM(G20-H20)/H20</f>
        <v>-0.05371914813749622</v>
      </c>
    </row>
    <row r="21" spans="1:9" ht="21" customHeight="1">
      <c r="A21" s="9" t="s">
        <v>19</v>
      </c>
      <c r="B21" s="10">
        <v>2567</v>
      </c>
      <c r="C21" s="10">
        <v>874</v>
      </c>
      <c r="D21" s="11">
        <v>44926233</v>
      </c>
      <c r="E21" s="11">
        <v>55243628</v>
      </c>
      <c r="F21" s="12">
        <f t="shared" si="3"/>
        <v>-0.18676172028383076</v>
      </c>
      <c r="G21" s="11">
        <v>11680825</v>
      </c>
      <c r="H21" s="11">
        <v>14363466</v>
      </c>
      <c r="I21" s="12">
        <f t="shared" si="4"/>
        <v>-0.18676836078422854</v>
      </c>
    </row>
    <row r="22" spans="1:9" ht="20.25" customHeight="1">
      <c r="A22" s="9" t="s">
        <v>20</v>
      </c>
      <c r="B22" s="10">
        <v>72</v>
      </c>
      <c r="C22" s="10">
        <v>10</v>
      </c>
      <c r="D22" s="11">
        <v>1529757</v>
      </c>
      <c r="E22" s="11">
        <v>1812534</v>
      </c>
      <c r="F22" s="12">
        <f t="shared" si="3"/>
        <v>-0.1560119699823562</v>
      </c>
      <c r="G22" s="11">
        <v>397737</v>
      </c>
      <c r="H22" s="11">
        <v>471261</v>
      </c>
      <c r="I22" s="12">
        <f t="shared" si="4"/>
        <v>-0.15601545640313966</v>
      </c>
    </row>
    <row r="23" spans="1:9" ht="21" customHeight="1">
      <c r="A23" s="9" t="s">
        <v>21</v>
      </c>
      <c r="B23" s="10">
        <v>838</v>
      </c>
      <c r="C23" s="10">
        <v>11</v>
      </c>
      <c r="D23" s="11">
        <v>25517390</v>
      </c>
      <c r="E23" s="11">
        <v>24717276</v>
      </c>
      <c r="F23" s="12">
        <f t="shared" si="3"/>
        <v>0.03237063825317968</v>
      </c>
      <c r="G23" s="11">
        <v>5741414</v>
      </c>
      <c r="H23" s="11">
        <v>5561395</v>
      </c>
      <c r="I23" s="12">
        <f t="shared" si="4"/>
        <v>0.03236939652731014</v>
      </c>
    </row>
    <row r="24" spans="1:9" ht="21" customHeight="1">
      <c r="A24" s="9" t="s">
        <v>22</v>
      </c>
      <c r="B24" s="10">
        <v>6697</v>
      </c>
      <c r="C24" s="10">
        <v>172</v>
      </c>
      <c r="D24" s="11">
        <v>276195942</v>
      </c>
      <c r="E24" s="11">
        <v>277521013</v>
      </c>
      <c r="F24" s="12">
        <f t="shared" si="3"/>
        <v>-0.004774669080643634</v>
      </c>
      <c r="G24" s="11">
        <v>89763691</v>
      </c>
      <c r="H24" s="11">
        <v>90194390</v>
      </c>
      <c r="I24" s="12">
        <f t="shared" si="4"/>
        <v>-0.004775230477194868</v>
      </c>
    </row>
    <row r="25" spans="1:9" ht="21" customHeight="1">
      <c r="A25" s="13" t="s">
        <v>23</v>
      </c>
      <c r="B25" s="14">
        <f>SUM(B20:B24)</f>
        <v>14026</v>
      </c>
      <c r="C25" s="14">
        <f>SUM(C20:C24)</f>
        <v>2349</v>
      </c>
      <c r="D25" s="15">
        <f>SUM(D20:D24)</f>
        <v>441713434</v>
      </c>
      <c r="E25" s="15">
        <f>SUM(E20:E24)</f>
        <v>458148550</v>
      </c>
      <c r="F25" s="18">
        <f t="shared" si="3"/>
        <v>-0.035872897556916854</v>
      </c>
      <c r="G25" s="15">
        <f>SUM(G20:G24)</f>
        <v>131905144</v>
      </c>
      <c r="H25" s="15">
        <f>SUM(H20:H24)</f>
        <v>136292688</v>
      </c>
      <c r="I25" s="18">
        <f t="shared" si="4"/>
        <v>-0.03219207181532732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2008-03-17T19:02:02Z</dcterms:created>
  <dcterms:modified xsi:type="dcterms:W3CDTF">2008-03-17T19:02:16Z</dcterms:modified>
  <cp:category/>
  <cp:version/>
  <cp:contentType/>
  <cp:contentStatus/>
</cp:coreProperties>
</file>