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2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I13" i="1" s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<sst xmlns="http://schemas.openxmlformats.org/spreadsheetml/2006/main" count="47" uniqueCount="31">
  <si>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</si>
  <si>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</si>
  <si>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</si>
  <si>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DECMBER 2023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</si>
  <si>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</si>
  <si>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</si>
  <si>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</si>
  <si>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</si>
  <si>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</si>
  <si>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</si>
  <si>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</si>
  <si>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</si>
  <si>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</si>
  <si>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</si>
  <si>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</si>
  <si>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</si>
  <si>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</si>
  <si>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</si>
  <si>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</si>
  <si>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</si>
  <si>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</si>
  <si>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</si>
  <si>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</si>
  <si>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</si>
  <si>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</si>
  <si>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2023/2024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</si>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</sst>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4" fillId="0" borderId="6" xfId="2" applyNumberFormat="1" applyFont="1" applyBorder="1" applyAlignment="1"/>
    <xf numFmtId="166" fontId="5" fillId="0" borderId="6" xfId="2" applyNumberFormat="1" applyFont="1" applyBorder="1" applyAlignment="1"/>
    <xf numFmtId="166" fontId="6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6" fillId="2" borderId="6" xfId="2" applyNumberFormat="1" applyFont="1" applyFill="1" applyBorder="1" applyAlignment="1"/>
    <xf numFmtId="166" fontId="5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4" fillId="2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3" fillId="0" borderId="0" xfId="2" applyFon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sqref="A1:I1"/>
    </sheetView>
  </sheetViews>
  <sheetFormatPr defaultColWidth="7.9140625" defaultRowHeight="13" x14ac:dyDescent="0.3"/>
  <cols>
    <col min="1" max="1" width="17.5" style="2" customWidth="1"/>
    <col min="2" max="2" width="17.75" style="2" customWidth="1"/>
    <col min="3" max="3" width="11" style="2" customWidth="1"/>
    <col min="4" max="4" width="19.75" style="2" customWidth="1"/>
    <col min="5" max="5" width="16" style="2" customWidth="1"/>
    <col min="6" max="6" width="15.5" style="2" customWidth="1"/>
    <col min="7" max="7" width="13.75" style="2" bestFit="1" customWidth="1"/>
    <col min="8" max="8" width="13.83203125" style="2" bestFit="1" customWidth="1"/>
    <col min="9" max="9" width="12.25" style="2" bestFit="1" customWidth="1"/>
    <col min="10" max="256" width="7.9140625" style="2"/>
    <col min="257" max="257" width="17.5" style="2" customWidth="1"/>
    <col min="258" max="258" width="17.75" style="2" customWidth="1"/>
    <col min="259" max="259" width="11" style="2" customWidth="1"/>
    <col min="260" max="260" width="19.75" style="2" customWidth="1"/>
    <col min="261" max="261" width="16" style="2" customWidth="1"/>
    <col min="262" max="262" width="15.5" style="2" customWidth="1"/>
    <col min="263" max="263" width="13.75" style="2" bestFit="1" customWidth="1"/>
    <col min="264" max="264" width="13.83203125" style="2" bestFit="1" customWidth="1"/>
    <col min="265" max="265" width="12.25" style="2" bestFit="1" customWidth="1"/>
    <col min="266" max="512" width="7.9140625" style="2"/>
    <col min="513" max="513" width="17.5" style="2" customWidth="1"/>
    <col min="514" max="514" width="17.75" style="2" customWidth="1"/>
    <col min="515" max="515" width="11" style="2" customWidth="1"/>
    <col min="516" max="516" width="19.75" style="2" customWidth="1"/>
    <col min="517" max="517" width="16" style="2" customWidth="1"/>
    <col min="518" max="518" width="15.5" style="2" customWidth="1"/>
    <col min="519" max="519" width="13.75" style="2" bestFit="1" customWidth="1"/>
    <col min="520" max="520" width="13.83203125" style="2" bestFit="1" customWidth="1"/>
    <col min="521" max="521" width="12.25" style="2" bestFit="1" customWidth="1"/>
    <col min="522" max="768" width="7.9140625" style="2"/>
    <col min="769" max="769" width="17.5" style="2" customWidth="1"/>
    <col min="770" max="770" width="17.75" style="2" customWidth="1"/>
    <col min="771" max="771" width="11" style="2" customWidth="1"/>
    <col min="772" max="772" width="19.75" style="2" customWidth="1"/>
    <col min="773" max="773" width="16" style="2" customWidth="1"/>
    <col min="774" max="774" width="15.5" style="2" customWidth="1"/>
    <col min="775" max="775" width="13.75" style="2" bestFit="1" customWidth="1"/>
    <col min="776" max="776" width="13.83203125" style="2" bestFit="1" customWidth="1"/>
    <col min="777" max="777" width="12.25" style="2" bestFit="1" customWidth="1"/>
    <col min="778" max="1024" width="7.9140625" style="2"/>
    <col min="1025" max="1025" width="17.5" style="2" customWidth="1"/>
    <col min="1026" max="1026" width="17.7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5" style="2" customWidth="1"/>
    <col min="1031" max="1031" width="13.75" style="2" bestFit="1" customWidth="1"/>
    <col min="1032" max="1032" width="13.83203125" style="2" bestFit="1" customWidth="1"/>
    <col min="1033" max="1033" width="12.25" style="2" bestFit="1" customWidth="1"/>
    <col min="1034" max="1280" width="7.9140625" style="2"/>
    <col min="1281" max="1281" width="17.5" style="2" customWidth="1"/>
    <col min="1282" max="1282" width="17.7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5" style="2" customWidth="1"/>
    <col min="1287" max="1287" width="13.75" style="2" bestFit="1" customWidth="1"/>
    <col min="1288" max="1288" width="13.83203125" style="2" bestFit="1" customWidth="1"/>
    <col min="1289" max="1289" width="12.25" style="2" bestFit="1" customWidth="1"/>
    <col min="1290" max="1536" width="7.9140625" style="2"/>
    <col min="1537" max="1537" width="17.5" style="2" customWidth="1"/>
    <col min="1538" max="1538" width="17.7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5" style="2" customWidth="1"/>
    <col min="1543" max="1543" width="13.75" style="2" bestFit="1" customWidth="1"/>
    <col min="1544" max="1544" width="13.83203125" style="2" bestFit="1" customWidth="1"/>
    <col min="1545" max="1545" width="12.25" style="2" bestFit="1" customWidth="1"/>
    <col min="1546" max="1792" width="7.9140625" style="2"/>
    <col min="1793" max="1793" width="17.5" style="2" customWidth="1"/>
    <col min="1794" max="1794" width="17.7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5" style="2" customWidth="1"/>
    <col min="1799" max="1799" width="13.75" style="2" bestFit="1" customWidth="1"/>
    <col min="1800" max="1800" width="13.83203125" style="2" bestFit="1" customWidth="1"/>
    <col min="1801" max="1801" width="12.25" style="2" bestFit="1" customWidth="1"/>
    <col min="1802" max="2048" width="7.9140625" style="2"/>
    <col min="2049" max="2049" width="17.5" style="2" customWidth="1"/>
    <col min="2050" max="2050" width="17.7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5" style="2" customWidth="1"/>
    <col min="2055" max="2055" width="13.75" style="2" bestFit="1" customWidth="1"/>
    <col min="2056" max="2056" width="13.83203125" style="2" bestFit="1" customWidth="1"/>
    <col min="2057" max="2057" width="12.25" style="2" bestFit="1" customWidth="1"/>
    <col min="2058" max="2304" width="7.9140625" style="2"/>
    <col min="2305" max="2305" width="17.5" style="2" customWidth="1"/>
    <col min="2306" max="2306" width="17.7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5" style="2" customWidth="1"/>
    <col min="2311" max="2311" width="13.75" style="2" bestFit="1" customWidth="1"/>
    <col min="2312" max="2312" width="13.83203125" style="2" bestFit="1" customWidth="1"/>
    <col min="2313" max="2313" width="12.25" style="2" bestFit="1" customWidth="1"/>
    <col min="2314" max="2560" width="7.9140625" style="2"/>
    <col min="2561" max="2561" width="17.5" style="2" customWidth="1"/>
    <col min="2562" max="2562" width="17.7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5" style="2" customWidth="1"/>
    <col min="2567" max="2567" width="13.75" style="2" bestFit="1" customWidth="1"/>
    <col min="2568" max="2568" width="13.83203125" style="2" bestFit="1" customWidth="1"/>
    <col min="2569" max="2569" width="12.25" style="2" bestFit="1" customWidth="1"/>
    <col min="2570" max="2816" width="7.9140625" style="2"/>
    <col min="2817" max="2817" width="17.5" style="2" customWidth="1"/>
    <col min="2818" max="2818" width="17.7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5" style="2" customWidth="1"/>
    <col min="2823" max="2823" width="13.75" style="2" bestFit="1" customWidth="1"/>
    <col min="2824" max="2824" width="13.83203125" style="2" bestFit="1" customWidth="1"/>
    <col min="2825" max="2825" width="12.25" style="2" bestFit="1" customWidth="1"/>
    <col min="2826" max="3072" width="7.9140625" style="2"/>
    <col min="3073" max="3073" width="17.5" style="2" customWidth="1"/>
    <col min="3074" max="3074" width="17.7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5" style="2" customWidth="1"/>
    <col min="3079" max="3079" width="13.75" style="2" bestFit="1" customWidth="1"/>
    <col min="3080" max="3080" width="13.83203125" style="2" bestFit="1" customWidth="1"/>
    <col min="3081" max="3081" width="12.25" style="2" bestFit="1" customWidth="1"/>
    <col min="3082" max="3328" width="7.9140625" style="2"/>
    <col min="3329" max="3329" width="17.5" style="2" customWidth="1"/>
    <col min="3330" max="3330" width="17.7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5" style="2" customWidth="1"/>
    <col min="3335" max="3335" width="13.75" style="2" bestFit="1" customWidth="1"/>
    <col min="3336" max="3336" width="13.83203125" style="2" bestFit="1" customWidth="1"/>
    <col min="3337" max="3337" width="12.25" style="2" bestFit="1" customWidth="1"/>
    <col min="3338" max="3584" width="7.9140625" style="2"/>
    <col min="3585" max="3585" width="17.5" style="2" customWidth="1"/>
    <col min="3586" max="3586" width="17.7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5" style="2" customWidth="1"/>
    <col min="3591" max="3591" width="13.75" style="2" bestFit="1" customWidth="1"/>
    <col min="3592" max="3592" width="13.83203125" style="2" bestFit="1" customWidth="1"/>
    <col min="3593" max="3593" width="12.25" style="2" bestFit="1" customWidth="1"/>
    <col min="3594" max="3840" width="7.9140625" style="2"/>
    <col min="3841" max="3841" width="17.5" style="2" customWidth="1"/>
    <col min="3842" max="3842" width="17.7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5" style="2" customWidth="1"/>
    <col min="3847" max="3847" width="13.75" style="2" bestFit="1" customWidth="1"/>
    <col min="3848" max="3848" width="13.83203125" style="2" bestFit="1" customWidth="1"/>
    <col min="3849" max="3849" width="12.25" style="2" bestFit="1" customWidth="1"/>
    <col min="3850" max="4096" width="7.9140625" style="2"/>
    <col min="4097" max="4097" width="17.5" style="2" customWidth="1"/>
    <col min="4098" max="4098" width="17.7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5" style="2" customWidth="1"/>
    <col min="4103" max="4103" width="13.75" style="2" bestFit="1" customWidth="1"/>
    <col min="4104" max="4104" width="13.83203125" style="2" bestFit="1" customWidth="1"/>
    <col min="4105" max="4105" width="12.25" style="2" bestFit="1" customWidth="1"/>
    <col min="4106" max="4352" width="7.9140625" style="2"/>
    <col min="4353" max="4353" width="17.5" style="2" customWidth="1"/>
    <col min="4354" max="4354" width="17.7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5" style="2" customWidth="1"/>
    <col min="4359" max="4359" width="13.75" style="2" bestFit="1" customWidth="1"/>
    <col min="4360" max="4360" width="13.83203125" style="2" bestFit="1" customWidth="1"/>
    <col min="4361" max="4361" width="12.25" style="2" bestFit="1" customWidth="1"/>
    <col min="4362" max="4608" width="7.9140625" style="2"/>
    <col min="4609" max="4609" width="17.5" style="2" customWidth="1"/>
    <col min="4610" max="4610" width="17.7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5" style="2" customWidth="1"/>
    <col min="4615" max="4615" width="13.75" style="2" bestFit="1" customWidth="1"/>
    <col min="4616" max="4616" width="13.83203125" style="2" bestFit="1" customWidth="1"/>
    <col min="4617" max="4617" width="12.25" style="2" bestFit="1" customWidth="1"/>
    <col min="4618" max="4864" width="7.9140625" style="2"/>
    <col min="4865" max="4865" width="17.5" style="2" customWidth="1"/>
    <col min="4866" max="4866" width="17.7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5" style="2" customWidth="1"/>
    <col min="4871" max="4871" width="13.75" style="2" bestFit="1" customWidth="1"/>
    <col min="4872" max="4872" width="13.83203125" style="2" bestFit="1" customWidth="1"/>
    <col min="4873" max="4873" width="12.25" style="2" bestFit="1" customWidth="1"/>
    <col min="4874" max="5120" width="7.9140625" style="2"/>
    <col min="5121" max="5121" width="17.5" style="2" customWidth="1"/>
    <col min="5122" max="5122" width="17.7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5" style="2" customWidth="1"/>
    <col min="5127" max="5127" width="13.75" style="2" bestFit="1" customWidth="1"/>
    <col min="5128" max="5128" width="13.83203125" style="2" bestFit="1" customWidth="1"/>
    <col min="5129" max="5129" width="12.25" style="2" bestFit="1" customWidth="1"/>
    <col min="5130" max="5376" width="7.9140625" style="2"/>
    <col min="5377" max="5377" width="17.5" style="2" customWidth="1"/>
    <col min="5378" max="5378" width="17.7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5" style="2" customWidth="1"/>
    <col min="5383" max="5383" width="13.75" style="2" bestFit="1" customWidth="1"/>
    <col min="5384" max="5384" width="13.83203125" style="2" bestFit="1" customWidth="1"/>
    <col min="5385" max="5385" width="12.25" style="2" bestFit="1" customWidth="1"/>
    <col min="5386" max="5632" width="7.9140625" style="2"/>
    <col min="5633" max="5633" width="17.5" style="2" customWidth="1"/>
    <col min="5634" max="5634" width="17.7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5" style="2" customWidth="1"/>
    <col min="5639" max="5639" width="13.75" style="2" bestFit="1" customWidth="1"/>
    <col min="5640" max="5640" width="13.83203125" style="2" bestFit="1" customWidth="1"/>
    <col min="5641" max="5641" width="12.25" style="2" bestFit="1" customWidth="1"/>
    <col min="5642" max="5888" width="7.9140625" style="2"/>
    <col min="5889" max="5889" width="17.5" style="2" customWidth="1"/>
    <col min="5890" max="5890" width="17.7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5" style="2" customWidth="1"/>
    <col min="5895" max="5895" width="13.75" style="2" bestFit="1" customWidth="1"/>
    <col min="5896" max="5896" width="13.83203125" style="2" bestFit="1" customWidth="1"/>
    <col min="5897" max="5897" width="12.25" style="2" bestFit="1" customWidth="1"/>
    <col min="5898" max="6144" width="7.9140625" style="2"/>
    <col min="6145" max="6145" width="17.5" style="2" customWidth="1"/>
    <col min="6146" max="6146" width="17.7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5" style="2" customWidth="1"/>
    <col min="6151" max="6151" width="13.75" style="2" bestFit="1" customWidth="1"/>
    <col min="6152" max="6152" width="13.83203125" style="2" bestFit="1" customWidth="1"/>
    <col min="6153" max="6153" width="12.25" style="2" bestFit="1" customWidth="1"/>
    <col min="6154" max="6400" width="7.9140625" style="2"/>
    <col min="6401" max="6401" width="17.5" style="2" customWidth="1"/>
    <col min="6402" max="6402" width="17.7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5" style="2" customWidth="1"/>
    <col min="6407" max="6407" width="13.75" style="2" bestFit="1" customWidth="1"/>
    <col min="6408" max="6408" width="13.83203125" style="2" bestFit="1" customWidth="1"/>
    <col min="6409" max="6409" width="12.25" style="2" bestFit="1" customWidth="1"/>
    <col min="6410" max="6656" width="7.9140625" style="2"/>
    <col min="6657" max="6657" width="17.5" style="2" customWidth="1"/>
    <col min="6658" max="6658" width="17.7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5" style="2" customWidth="1"/>
    <col min="6663" max="6663" width="13.75" style="2" bestFit="1" customWidth="1"/>
    <col min="6664" max="6664" width="13.83203125" style="2" bestFit="1" customWidth="1"/>
    <col min="6665" max="6665" width="12.25" style="2" bestFit="1" customWidth="1"/>
    <col min="6666" max="6912" width="7.9140625" style="2"/>
    <col min="6913" max="6913" width="17.5" style="2" customWidth="1"/>
    <col min="6914" max="6914" width="17.7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5" style="2" customWidth="1"/>
    <col min="6919" max="6919" width="13.75" style="2" bestFit="1" customWidth="1"/>
    <col min="6920" max="6920" width="13.83203125" style="2" bestFit="1" customWidth="1"/>
    <col min="6921" max="6921" width="12.25" style="2" bestFit="1" customWidth="1"/>
    <col min="6922" max="7168" width="7.9140625" style="2"/>
    <col min="7169" max="7169" width="17.5" style="2" customWidth="1"/>
    <col min="7170" max="7170" width="17.7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5" style="2" customWidth="1"/>
    <col min="7175" max="7175" width="13.75" style="2" bestFit="1" customWidth="1"/>
    <col min="7176" max="7176" width="13.83203125" style="2" bestFit="1" customWidth="1"/>
    <col min="7177" max="7177" width="12.25" style="2" bestFit="1" customWidth="1"/>
    <col min="7178" max="7424" width="7.9140625" style="2"/>
    <col min="7425" max="7425" width="17.5" style="2" customWidth="1"/>
    <col min="7426" max="7426" width="17.7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5" style="2" customWidth="1"/>
    <col min="7431" max="7431" width="13.75" style="2" bestFit="1" customWidth="1"/>
    <col min="7432" max="7432" width="13.83203125" style="2" bestFit="1" customWidth="1"/>
    <col min="7433" max="7433" width="12.25" style="2" bestFit="1" customWidth="1"/>
    <col min="7434" max="7680" width="7.9140625" style="2"/>
    <col min="7681" max="7681" width="17.5" style="2" customWidth="1"/>
    <col min="7682" max="7682" width="17.7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5" style="2" customWidth="1"/>
    <col min="7687" max="7687" width="13.75" style="2" bestFit="1" customWidth="1"/>
    <col min="7688" max="7688" width="13.83203125" style="2" bestFit="1" customWidth="1"/>
    <col min="7689" max="7689" width="12.25" style="2" bestFit="1" customWidth="1"/>
    <col min="7690" max="7936" width="7.9140625" style="2"/>
    <col min="7937" max="7937" width="17.5" style="2" customWidth="1"/>
    <col min="7938" max="7938" width="17.7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5" style="2" customWidth="1"/>
    <col min="7943" max="7943" width="13.75" style="2" bestFit="1" customWidth="1"/>
    <col min="7944" max="7944" width="13.83203125" style="2" bestFit="1" customWidth="1"/>
    <col min="7945" max="7945" width="12.25" style="2" bestFit="1" customWidth="1"/>
    <col min="7946" max="8192" width="7.9140625" style="2"/>
    <col min="8193" max="8193" width="17.5" style="2" customWidth="1"/>
    <col min="8194" max="8194" width="17.7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5" style="2" customWidth="1"/>
    <col min="8199" max="8199" width="13.75" style="2" bestFit="1" customWidth="1"/>
    <col min="8200" max="8200" width="13.83203125" style="2" bestFit="1" customWidth="1"/>
    <col min="8201" max="8201" width="12.25" style="2" bestFit="1" customWidth="1"/>
    <col min="8202" max="8448" width="7.9140625" style="2"/>
    <col min="8449" max="8449" width="17.5" style="2" customWidth="1"/>
    <col min="8450" max="8450" width="17.7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5" style="2" customWidth="1"/>
    <col min="8455" max="8455" width="13.75" style="2" bestFit="1" customWidth="1"/>
    <col min="8456" max="8456" width="13.83203125" style="2" bestFit="1" customWidth="1"/>
    <col min="8457" max="8457" width="12.25" style="2" bestFit="1" customWidth="1"/>
    <col min="8458" max="8704" width="7.9140625" style="2"/>
    <col min="8705" max="8705" width="17.5" style="2" customWidth="1"/>
    <col min="8706" max="8706" width="17.7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5" style="2" customWidth="1"/>
    <col min="8711" max="8711" width="13.75" style="2" bestFit="1" customWidth="1"/>
    <col min="8712" max="8712" width="13.83203125" style="2" bestFit="1" customWidth="1"/>
    <col min="8713" max="8713" width="12.25" style="2" bestFit="1" customWidth="1"/>
    <col min="8714" max="8960" width="7.9140625" style="2"/>
    <col min="8961" max="8961" width="17.5" style="2" customWidth="1"/>
    <col min="8962" max="8962" width="17.7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5" style="2" customWidth="1"/>
    <col min="8967" max="8967" width="13.75" style="2" bestFit="1" customWidth="1"/>
    <col min="8968" max="8968" width="13.83203125" style="2" bestFit="1" customWidth="1"/>
    <col min="8969" max="8969" width="12.25" style="2" bestFit="1" customWidth="1"/>
    <col min="8970" max="9216" width="7.9140625" style="2"/>
    <col min="9217" max="9217" width="17.5" style="2" customWidth="1"/>
    <col min="9218" max="9218" width="17.7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5" style="2" customWidth="1"/>
    <col min="9223" max="9223" width="13.75" style="2" bestFit="1" customWidth="1"/>
    <col min="9224" max="9224" width="13.83203125" style="2" bestFit="1" customWidth="1"/>
    <col min="9225" max="9225" width="12.25" style="2" bestFit="1" customWidth="1"/>
    <col min="9226" max="9472" width="7.9140625" style="2"/>
    <col min="9473" max="9473" width="17.5" style="2" customWidth="1"/>
    <col min="9474" max="9474" width="17.7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5" style="2" customWidth="1"/>
    <col min="9479" max="9479" width="13.75" style="2" bestFit="1" customWidth="1"/>
    <col min="9480" max="9480" width="13.83203125" style="2" bestFit="1" customWidth="1"/>
    <col min="9481" max="9481" width="12.25" style="2" bestFit="1" customWidth="1"/>
    <col min="9482" max="9728" width="7.9140625" style="2"/>
    <col min="9729" max="9729" width="17.5" style="2" customWidth="1"/>
    <col min="9730" max="9730" width="17.7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5" style="2" customWidth="1"/>
    <col min="9735" max="9735" width="13.75" style="2" bestFit="1" customWidth="1"/>
    <col min="9736" max="9736" width="13.83203125" style="2" bestFit="1" customWidth="1"/>
    <col min="9737" max="9737" width="12.25" style="2" bestFit="1" customWidth="1"/>
    <col min="9738" max="9984" width="7.9140625" style="2"/>
    <col min="9985" max="9985" width="17.5" style="2" customWidth="1"/>
    <col min="9986" max="9986" width="17.7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5" style="2" customWidth="1"/>
    <col min="9991" max="9991" width="13.75" style="2" bestFit="1" customWidth="1"/>
    <col min="9992" max="9992" width="13.83203125" style="2" bestFit="1" customWidth="1"/>
    <col min="9993" max="9993" width="12.25" style="2" bestFit="1" customWidth="1"/>
    <col min="9994" max="10240" width="7.9140625" style="2"/>
    <col min="10241" max="10241" width="17.5" style="2" customWidth="1"/>
    <col min="10242" max="10242" width="17.7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5" style="2" customWidth="1"/>
    <col min="10247" max="10247" width="13.75" style="2" bestFit="1" customWidth="1"/>
    <col min="10248" max="10248" width="13.83203125" style="2" bestFit="1" customWidth="1"/>
    <col min="10249" max="10249" width="12.25" style="2" bestFit="1" customWidth="1"/>
    <col min="10250" max="10496" width="7.9140625" style="2"/>
    <col min="10497" max="10497" width="17.5" style="2" customWidth="1"/>
    <col min="10498" max="10498" width="17.7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5" style="2" customWidth="1"/>
    <col min="10503" max="10503" width="13.75" style="2" bestFit="1" customWidth="1"/>
    <col min="10504" max="10504" width="13.83203125" style="2" bestFit="1" customWidth="1"/>
    <col min="10505" max="10505" width="12.25" style="2" bestFit="1" customWidth="1"/>
    <col min="10506" max="10752" width="7.9140625" style="2"/>
    <col min="10753" max="10753" width="17.5" style="2" customWidth="1"/>
    <col min="10754" max="10754" width="17.7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5" style="2" customWidth="1"/>
    <col min="10759" max="10759" width="13.75" style="2" bestFit="1" customWidth="1"/>
    <col min="10760" max="10760" width="13.83203125" style="2" bestFit="1" customWidth="1"/>
    <col min="10761" max="10761" width="12.25" style="2" bestFit="1" customWidth="1"/>
    <col min="10762" max="11008" width="7.9140625" style="2"/>
    <col min="11009" max="11009" width="17.5" style="2" customWidth="1"/>
    <col min="11010" max="11010" width="17.7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5" style="2" customWidth="1"/>
    <col min="11015" max="11015" width="13.75" style="2" bestFit="1" customWidth="1"/>
    <col min="11016" max="11016" width="13.83203125" style="2" bestFit="1" customWidth="1"/>
    <col min="11017" max="11017" width="12.25" style="2" bestFit="1" customWidth="1"/>
    <col min="11018" max="11264" width="7.9140625" style="2"/>
    <col min="11265" max="11265" width="17.5" style="2" customWidth="1"/>
    <col min="11266" max="11266" width="17.7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5" style="2" customWidth="1"/>
    <col min="11271" max="11271" width="13.75" style="2" bestFit="1" customWidth="1"/>
    <col min="11272" max="11272" width="13.83203125" style="2" bestFit="1" customWidth="1"/>
    <col min="11273" max="11273" width="12.25" style="2" bestFit="1" customWidth="1"/>
    <col min="11274" max="11520" width="7.9140625" style="2"/>
    <col min="11521" max="11521" width="17.5" style="2" customWidth="1"/>
    <col min="11522" max="11522" width="17.7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5" style="2" customWidth="1"/>
    <col min="11527" max="11527" width="13.75" style="2" bestFit="1" customWidth="1"/>
    <col min="11528" max="11528" width="13.83203125" style="2" bestFit="1" customWidth="1"/>
    <col min="11529" max="11529" width="12.25" style="2" bestFit="1" customWidth="1"/>
    <col min="11530" max="11776" width="7.9140625" style="2"/>
    <col min="11777" max="11777" width="17.5" style="2" customWidth="1"/>
    <col min="11778" max="11778" width="17.7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5" style="2" customWidth="1"/>
    <col min="11783" max="11783" width="13.75" style="2" bestFit="1" customWidth="1"/>
    <col min="11784" max="11784" width="13.83203125" style="2" bestFit="1" customWidth="1"/>
    <col min="11785" max="11785" width="12.25" style="2" bestFit="1" customWidth="1"/>
    <col min="11786" max="12032" width="7.9140625" style="2"/>
    <col min="12033" max="12033" width="17.5" style="2" customWidth="1"/>
    <col min="12034" max="12034" width="17.7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5" style="2" customWidth="1"/>
    <col min="12039" max="12039" width="13.75" style="2" bestFit="1" customWidth="1"/>
    <col min="12040" max="12040" width="13.83203125" style="2" bestFit="1" customWidth="1"/>
    <col min="12041" max="12041" width="12.25" style="2" bestFit="1" customWidth="1"/>
    <col min="12042" max="12288" width="7.9140625" style="2"/>
    <col min="12289" max="12289" width="17.5" style="2" customWidth="1"/>
    <col min="12290" max="12290" width="17.7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5" style="2" customWidth="1"/>
    <col min="12295" max="12295" width="13.75" style="2" bestFit="1" customWidth="1"/>
    <col min="12296" max="12296" width="13.83203125" style="2" bestFit="1" customWidth="1"/>
    <col min="12297" max="12297" width="12.25" style="2" bestFit="1" customWidth="1"/>
    <col min="12298" max="12544" width="7.9140625" style="2"/>
    <col min="12545" max="12545" width="17.5" style="2" customWidth="1"/>
    <col min="12546" max="12546" width="17.7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5" style="2" customWidth="1"/>
    <col min="12551" max="12551" width="13.75" style="2" bestFit="1" customWidth="1"/>
    <col min="12552" max="12552" width="13.83203125" style="2" bestFit="1" customWidth="1"/>
    <col min="12553" max="12553" width="12.25" style="2" bestFit="1" customWidth="1"/>
    <col min="12554" max="12800" width="7.9140625" style="2"/>
    <col min="12801" max="12801" width="17.5" style="2" customWidth="1"/>
    <col min="12802" max="12802" width="17.7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5" style="2" customWidth="1"/>
    <col min="12807" max="12807" width="13.75" style="2" bestFit="1" customWidth="1"/>
    <col min="12808" max="12808" width="13.83203125" style="2" bestFit="1" customWidth="1"/>
    <col min="12809" max="12809" width="12.25" style="2" bestFit="1" customWidth="1"/>
    <col min="12810" max="13056" width="7.9140625" style="2"/>
    <col min="13057" max="13057" width="17.5" style="2" customWidth="1"/>
    <col min="13058" max="13058" width="17.7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5" style="2" customWidth="1"/>
    <col min="13063" max="13063" width="13.75" style="2" bestFit="1" customWidth="1"/>
    <col min="13064" max="13064" width="13.83203125" style="2" bestFit="1" customWidth="1"/>
    <col min="13065" max="13065" width="12.25" style="2" bestFit="1" customWidth="1"/>
    <col min="13066" max="13312" width="7.9140625" style="2"/>
    <col min="13313" max="13313" width="17.5" style="2" customWidth="1"/>
    <col min="13314" max="13314" width="17.7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5" style="2" customWidth="1"/>
    <col min="13319" max="13319" width="13.75" style="2" bestFit="1" customWidth="1"/>
    <col min="13320" max="13320" width="13.83203125" style="2" bestFit="1" customWidth="1"/>
    <col min="13321" max="13321" width="12.25" style="2" bestFit="1" customWidth="1"/>
    <col min="13322" max="13568" width="7.9140625" style="2"/>
    <col min="13569" max="13569" width="17.5" style="2" customWidth="1"/>
    <col min="13570" max="13570" width="17.7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5" style="2" customWidth="1"/>
    <col min="13575" max="13575" width="13.75" style="2" bestFit="1" customWidth="1"/>
    <col min="13576" max="13576" width="13.83203125" style="2" bestFit="1" customWidth="1"/>
    <col min="13577" max="13577" width="12.25" style="2" bestFit="1" customWidth="1"/>
    <col min="13578" max="13824" width="7.9140625" style="2"/>
    <col min="13825" max="13825" width="17.5" style="2" customWidth="1"/>
    <col min="13826" max="13826" width="17.7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5" style="2" customWidth="1"/>
    <col min="13831" max="13831" width="13.75" style="2" bestFit="1" customWidth="1"/>
    <col min="13832" max="13832" width="13.83203125" style="2" bestFit="1" customWidth="1"/>
    <col min="13833" max="13833" width="12.25" style="2" bestFit="1" customWidth="1"/>
    <col min="13834" max="14080" width="7.9140625" style="2"/>
    <col min="14081" max="14081" width="17.5" style="2" customWidth="1"/>
    <col min="14082" max="14082" width="17.7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5" style="2" customWidth="1"/>
    <col min="14087" max="14087" width="13.75" style="2" bestFit="1" customWidth="1"/>
    <col min="14088" max="14088" width="13.83203125" style="2" bestFit="1" customWidth="1"/>
    <col min="14089" max="14089" width="12.25" style="2" bestFit="1" customWidth="1"/>
    <col min="14090" max="14336" width="7.9140625" style="2"/>
    <col min="14337" max="14337" width="17.5" style="2" customWidth="1"/>
    <col min="14338" max="14338" width="17.7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5" style="2" customWidth="1"/>
    <col min="14343" max="14343" width="13.75" style="2" bestFit="1" customWidth="1"/>
    <col min="14344" max="14344" width="13.83203125" style="2" bestFit="1" customWidth="1"/>
    <col min="14345" max="14345" width="12.25" style="2" bestFit="1" customWidth="1"/>
    <col min="14346" max="14592" width="7.9140625" style="2"/>
    <col min="14593" max="14593" width="17.5" style="2" customWidth="1"/>
    <col min="14594" max="14594" width="17.7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5" style="2" customWidth="1"/>
    <col min="14599" max="14599" width="13.75" style="2" bestFit="1" customWidth="1"/>
    <col min="14600" max="14600" width="13.83203125" style="2" bestFit="1" customWidth="1"/>
    <col min="14601" max="14601" width="12.25" style="2" bestFit="1" customWidth="1"/>
    <col min="14602" max="14848" width="7.9140625" style="2"/>
    <col min="14849" max="14849" width="17.5" style="2" customWidth="1"/>
    <col min="14850" max="14850" width="17.7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5" style="2" customWidth="1"/>
    <col min="14855" max="14855" width="13.75" style="2" bestFit="1" customWidth="1"/>
    <col min="14856" max="14856" width="13.83203125" style="2" bestFit="1" customWidth="1"/>
    <col min="14857" max="14857" width="12.25" style="2" bestFit="1" customWidth="1"/>
    <col min="14858" max="15104" width="7.9140625" style="2"/>
    <col min="15105" max="15105" width="17.5" style="2" customWidth="1"/>
    <col min="15106" max="15106" width="17.7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5" style="2" customWidth="1"/>
    <col min="15111" max="15111" width="13.75" style="2" bestFit="1" customWidth="1"/>
    <col min="15112" max="15112" width="13.83203125" style="2" bestFit="1" customWidth="1"/>
    <col min="15113" max="15113" width="12.25" style="2" bestFit="1" customWidth="1"/>
    <col min="15114" max="15360" width="7.9140625" style="2"/>
    <col min="15361" max="15361" width="17.5" style="2" customWidth="1"/>
    <col min="15362" max="15362" width="17.7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5" style="2" customWidth="1"/>
    <col min="15367" max="15367" width="13.75" style="2" bestFit="1" customWidth="1"/>
    <col min="15368" max="15368" width="13.83203125" style="2" bestFit="1" customWidth="1"/>
    <col min="15369" max="15369" width="12.25" style="2" bestFit="1" customWidth="1"/>
    <col min="15370" max="15616" width="7.9140625" style="2"/>
    <col min="15617" max="15617" width="17.5" style="2" customWidth="1"/>
    <col min="15618" max="15618" width="17.7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5" style="2" customWidth="1"/>
    <col min="15623" max="15623" width="13.75" style="2" bestFit="1" customWidth="1"/>
    <col min="15624" max="15624" width="13.83203125" style="2" bestFit="1" customWidth="1"/>
    <col min="15625" max="15625" width="12.25" style="2" bestFit="1" customWidth="1"/>
    <col min="15626" max="15872" width="7.9140625" style="2"/>
    <col min="15873" max="15873" width="17.5" style="2" customWidth="1"/>
    <col min="15874" max="15874" width="17.7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5" style="2" customWidth="1"/>
    <col min="15879" max="15879" width="13.75" style="2" bestFit="1" customWidth="1"/>
    <col min="15880" max="15880" width="13.83203125" style="2" bestFit="1" customWidth="1"/>
    <col min="15881" max="15881" width="12.25" style="2" bestFit="1" customWidth="1"/>
    <col min="15882" max="16128" width="7.9140625" style="2"/>
    <col min="16129" max="16129" width="17.5" style="2" customWidth="1"/>
    <col min="16130" max="16130" width="17.7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5" style="2" customWidth="1"/>
    <col min="16135" max="16135" width="13.75" style="2" bestFit="1" customWidth="1"/>
    <col min="16136" max="16136" width="13.83203125" style="2" bestFit="1" customWidth="1"/>
    <col min="16137" max="16137" width="12.25" style="2" bestFit="1" customWidth="1"/>
    <col min="16138" max="16384" width="7.91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2378</v>
      </c>
      <c r="C8" s="11">
        <v>800</v>
      </c>
      <c r="D8" s="12">
        <v>9182935</v>
      </c>
      <c r="E8" s="12">
        <v>2387563</v>
      </c>
      <c r="F8" s="12">
        <v>8346642</v>
      </c>
      <c r="G8" s="12">
        <v>9073593</v>
      </c>
      <c r="H8" s="13">
        <f t="shared" ref="H8:H13" si="0">SUM(D8-F8)/F8</f>
        <v>0.10019514434667259</v>
      </c>
      <c r="I8" s="13">
        <f t="shared" ref="I8:I13" si="1">SUM(D8-G8)/G8</f>
        <v>1.2050573571020873E-2</v>
      </c>
    </row>
    <row r="9" spans="1:11" ht="21" customHeight="1" x14ac:dyDescent="0.3">
      <c r="A9" s="10" t="s">
        <v>20</v>
      </c>
      <c r="B9" s="11">
        <v>1103</v>
      </c>
      <c r="C9" s="11">
        <v>381</v>
      </c>
      <c r="D9" s="12">
        <v>3338607</v>
      </c>
      <c r="E9" s="12">
        <v>868038</v>
      </c>
      <c r="F9" s="12">
        <v>3125629</v>
      </c>
      <c r="G9" s="12">
        <v>3448345</v>
      </c>
      <c r="H9" s="13">
        <f t="shared" si="0"/>
        <v>6.8139244932779924E-2</v>
      </c>
      <c r="I9" s="14">
        <f t="shared" si="1"/>
        <v>-3.182338194119208E-2</v>
      </c>
    </row>
    <row r="10" spans="1:11" ht="20.25" customHeight="1" x14ac:dyDescent="0.3">
      <c r="A10" s="10" t="s">
        <v>21</v>
      </c>
      <c r="B10" s="11">
        <v>47</v>
      </c>
      <c r="C10" s="11">
        <v>8</v>
      </c>
      <c r="D10" s="12">
        <v>101888</v>
      </c>
      <c r="E10" s="12">
        <v>26491</v>
      </c>
      <c r="F10" s="12">
        <v>85723</v>
      </c>
      <c r="G10" s="12">
        <v>105004</v>
      </c>
      <c r="H10" s="13">
        <f>SUM(D10-F10)/F10</f>
        <v>0.18857249512966182</v>
      </c>
      <c r="I10" s="14">
        <f t="shared" si="1"/>
        <v>-2.9675059997714373E-2</v>
      </c>
    </row>
    <row r="11" spans="1:11" ht="24" customHeight="1" x14ac:dyDescent="0.3">
      <c r="A11" s="10" t="s">
        <v>22</v>
      </c>
      <c r="B11" s="11">
        <v>971</v>
      </c>
      <c r="C11" s="11">
        <v>15</v>
      </c>
      <c r="D11" s="12">
        <v>4000214</v>
      </c>
      <c r="E11" s="12">
        <v>720039</v>
      </c>
      <c r="F11" s="12">
        <v>3900852</v>
      </c>
      <c r="G11" s="12">
        <v>4152975</v>
      </c>
      <c r="H11" s="15">
        <f t="shared" si="0"/>
        <v>2.5471871273250048E-2</v>
      </c>
      <c r="I11" s="14">
        <f t="shared" si="1"/>
        <v>-3.6783510615883794E-2</v>
      </c>
    </row>
    <row r="12" spans="1:11" ht="22.5" customHeight="1" x14ac:dyDescent="0.3">
      <c r="A12" s="10" t="s">
        <v>23</v>
      </c>
      <c r="B12" s="11">
        <v>7350</v>
      </c>
      <c r="C12" s="11">
        <v>191</v>
      </c>
      <c r="D12" s="12">
        <v>47145921</v>
      </c>
      <c r="E12" s="12">
        <v>15322424</v>
      </c>
      <c r="F12" s="12">
        <v>44765307</v>
      </c>
      <c r="G12" s="12">
        <v>49745512</v>
      </c>
      <c r="H12" s="15">
        <f t="shared" si="0"/>
        <v>5.3179887719746903E-2</v>
      </c>
      <c r="I12" s="14">
        <f t="shared" si="1"/>
        <v>-5.2257799658389281E-2</v>
      </c>
    </row>
    <row r="13" spans="1:11" ht="25.5" customHeight="1" x14ac:dyDescent="0.3">
      <c r="A13" s="16" t="s">
        <v>24</v>
      </c>
      <c r="B13" s="17">
        <f t="shared" ref="B13:G13" si="2">SUM(B8:B12)</f>
        <v>11849</v>
      </c>
      <c r="C13" s="17">
        <f>SUM(C8:C12)</f>
        <v>1395</v>
      </c>
      <c r="D13" s="18">
        <f t="shared" si="2"/>
        <v>63769565</v>
      </c>
      <c r="E13" s="18">
        <f t="shared" si="2"/>
        <v>19324555</v>
      </c>
      <c r="F13" s="18">
        <f t="shared" si="2"/>
        <v>60224153</v>
      </c>
      <c r="G13" s="18">
        <f t="shared" si="2"/>
        <v>66525429</v>
      </c>
      <c r="H13" s="19">
        <f t="shared" si="0"/>
        <v>5.8870267548636175E-2</v>
      </c>
      <c r="I13" s="20">
        <f t="shared" si="1"/>
        <v>-4.1425723087031879E-2</v>
      </c>
    </row>
    <row r="16" spans="1:11" ht="15" x14ac:dyDescent="0.3">
      <c r="A16" s="21" t="s">
        <v>25</v>
      </c>
      <c r="B16" s="22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2378</v>
      </c>
      <c r="C19" s="11">
        <f>C8</f>
        <v>800</v>
      </c>
      <c r="D19" s="12">
        <v>51573740</v>
      </c>
      <c r="E19" s="12">
        <v>52739710</v>
      </c>
      <c r="F19" s="14">
        <f t="shared" ref="F19:F24" si="3">SUM(D19-E19)/E19</f>
        <v>-2.2108009315940494E-2</v>
      </c>
      <c r="G19" s="12">
        <v>13409172</v>
      </c>
      <c r="H19" s="12">
        <v>13712325</v>
      </c>
      <c r="I19" s="14">
        <f t="shared" ref="I19:I24" si="4">SUM(G19-H19)/H19</f>
        <v>-2.2108067012705724E-2</v>
      </c>
    </row>
    <row r="20" spans="1:9" ht="21" customHeight="1" x14ac:dyDescent="0.3">
      <c r="A20" s="10" t="s">
        <v>20</v>
      </c>
      <c r="B20" s="11">
        <f t="shared" ref="B20:C23" si="5">B9</f>
        <v>1103</v>
      </c>
      <c r="C20" s="11">
        <f t="shared" si="5"/>
        <v>381</v>
      </c>
      <c r="D20" s="12">
        <v>19132894</v>
      </c>
      <c r="E20" s="12">
        <v>20215471</v>
      </c>
      <c r="F20" s="14">
        <f t="shared" si="3"/>
        <v>-5.355190586457273E-2</v>
      </c>
      <c r="G20" s="12">
        <v>4974552</v>
      </c>
      <c r="H20" s="12">
        <v>5256022</v>
      </c>
      <c r="I20" s="14">
        <f t="shared" si="4"/>
        <v>-5.3551906746204636E-2</v>
      </c>
    </row>
    <row r="21" spans="1:9" ht="20.25" customHeight="1" x14ac:dyDescent="0.3">
      <c r="A21" s="10" t="s">
        <v>21</v>
      </c>
      <c r="B21" s="11">
        <f t="shared" si="5"/>
        <v>47</v>
      </c>
      <c r="C21" s="11">
        <f t="shared" si="5"/>
        <v>8</v>
      </c>
      <c r="D21" s="12">
        <v>570634</v>
      </c>
      <c r="E21" s="12">
        <v>680411</v>
      </c>
      <c r="F21" s="14">
        <f t="shared" si="3"/>
        <v>-0.16133924936545704</v>
      </c>
      <c r="G21" s="12">
        <v>148365</v>
      </c>
      <c r="H21" s="12">
        <v>176907</v>
      </c>
      <c r="I21" s="14">
        <f t="shared" si="4"/>
        <v>-0.16133900863165393</v>
      </c>
    </row>
    <row r="22" spans="1:9" ht="21" customHeight="1" x14ac:dyDescent="0.3">
      <c r="A22" s="10" t="s">
        <v>22</v>
      </c>
      <c r="B22" s="11">
        <f t="shared" si="5"/>
        <v>971</v>
      </c>
      <c r="C22" s="11">
        <f t="shared" si="5"/>
        <v>15</v>
      </c>
      <c r="D22" s="12">
        <v>23523394</v>
      </c>
      <c r="E22" s="12">
        <v>25302504</v>
      </c>
      <c r="F22" s="14">
        <f t="shared" si="3"/>
        <v>-7.0313594259287543E-2</v>
      </c>
      <c r="G22" s="12">
        <v>4234211</v>
      </c>
      <c r="H22" s="12">
        <v>4554451</v>
      </c>
      <c r="I22" s="14">
        <f t="shared" si="4"/>
        <v>-7.0313633849612173E-2</v>
      </c>
    </row>
    <row r="23" spans="1:9" ht="21" customHeight="1" x14ac:dyDescent="0.3">
      <c r="A23" s="10" t="s">
        <v>23</v>
      </c>
      <c r="B23" s="11">
        <f t="shared" si="5"/>
        <v>7350</v>
      </c>
      <c r="C23" s="11">
        <f t="shared" si="5"/>
        <v>191</v>
      </c>
      <c r="D23" s="12">
        <v>271750998</v>
      </c>
      <c r="E23" s="12">
        <v>285551081</v>
      </c>
      <c r="F23" s="14">
        <f t="shared" si="3"/>
        <v>-4.8327896191714993E-2</v>
      </c>
      <c r="G23" s="12">
        <v>88319074</v>
      </c>
      <c r="H23" s="12">
        <v>92804101</v>
      </c>
      <c r="I23" s="14">
        <f t="shared" si="4"/>
        <v>-4.8327896630343953E-2</v>
      </c>
    </row>
    <row r="24" spans="1:9" ht="21" customHeight="1" x14ac:dyDescent="0.3">
      <c r="A24" s="16" t="s">
        <v>24</v>
      </c>
      <c r="B24" s="17">
        <f>SUM(B19:B23)</f>
        <v>11849</v>
      </c>
      <c r="C24" s="17">
        <f>SUM(C19:C23)</f>
        <v>1395</v>
      </c>
      <c r="D24" s="23">
        <f>SUM(D19:D23)</f>
        <v>366551660</v>
      </c>
      <c r="E24" s="23">
        <f>SUM(E19:E23)</f>
        <v>384489177</v>
      </c>
      <c r="F24" s="24">
        <f t="shared" si="3"/>
        <v>-4.6652852857806189E-2</v>
      </c>
      <c r="G24" s="23">
        <f>SUM(G19:G23)</f>
        <v>111085374</v>
      </c>
      <c r="H24" s="23">
        <f>SUM(H19:H23)</f>
        <v>116503806</v>
      </c>
      <c r="I24" s="24">
        <f t="shared" si="4"/>
        <v>-4.6508626507875628E-2</v>
      </c>
    </row>
    <row r="25" spans="1:9" x14ac:dyDescent="0.3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3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2024-01-17T16:52:01Z</dcterms:created>
  <dcterms:modified xsi:type="dcterms:W3CDTF">2024-01-17T16:52:30Z</dcterms:modified>
</cp:coreProperties>
</file>