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<sst xmlns="http://schemas.openxmlformats.org/spreadsheetml/2006/main" count="37" uniqueCount="25">
  <si>
    <t>TYPE</t>
  </si>
  <si>
    <t>VGD'S</t>
  </si>
  <si>
    <t>LOCATIONS</t>
  </si>
  <si>
    <t>NET DEV</t>
  </si>
  <si>
    <t>REVENUE</t>
  </si>
  <si>
    <t>FRANCHISE FEES</t>
  </si>
  <si>
    <t xml:space="preserve">LAST MONTH'S </t>
  </si>
  <si>
    <t>NDR</t>
  </si>
  <si>
    <t>SAME MONTH</t>
  </si>
  <si>
    <t>PRIOR YEAR</t>
  </si>
  <si>
    <t>BARS</t>
  </si>
  <si>
    <t>RESTAURANTS</t>
  </si>
  <si>
    <t>HOTELS</t>
  </si>
  <si>
    <t>TRUCKSTOPS</t>
  </si>
  <si>
    <t>TOTALS</t>
  </si>
  <si>
    <t>LOUISIANA STATE POLICE</t>
  </si>
  <si>
    <t>VIDEO GAMING DIVISION</t>
  </si>
  <si>
    <t>REVENUE REPORT</t>
  </si>
  <si>
    <t>RACETRACKS OTBS</t>
  </si>
  <si>
    <t>2000/2001 YEAR TO DATE</t>
  </si>
  <si>
    <t>LAST MONTH</t>
  </si>
  <si>
    <t>THIS MONTH</t>
  </si>
  <si>
    <t>LAST YEAR</t>
  </si>
  <si>
    <t>THIS YEAR</t>
  </si>
  <si>
    <t>APRIL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</si>
</sst>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1" xfId="0" applyNumberForma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0" fillId="0" borderId="1" xfId="0" applyNumberFormat="1" applyBorder="1" applyAlignment="1">
      <alignment/>
    </xf>
    <xf numFmtId="164" fontId="1" fillId="2" borderId="1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7" fontId="2" fillId="0" borderId="0" xfId="0" applyNumberFormat="1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140625" style="0" customWidth="1"/>
    <col min="2" max="2" width="19.28125" style="0" bestFit="1" customWidth="1"/>
    <col min="3" max="3" width="12.00390625" style="0" customWidth="1"/>
    <col min="4" max="4" width="21.57421875" style="0" customWidth="1"/>
    <col min="5" max="5" width="17.421875" style="0" customWidth="1"/>
    <col min="6" max="6" width="16.8515625" style="0" customWidth="1"/>
    <col min="7" max="7" width="14.421875" style="0" customWidth="1"/>
    <col min="8" max="8" width="13.57421875" style="0" bestFit="1" customWidth="1"/>
    <col min="9" max="9" width="13.140625" style="0" bestFit="1" customWidth="1"/>
  </cols>
  <sheetData>
    <row r="1" spans="1:3" ht="15.75">
      <c r="A1" s="10" t="s">
        <v>15</v>
      </c>
      <c r="B1" s="10"/>
      <c r="C1" s="10"/>
    </row>
    <row r="2" spans="1:3" ht="15.75">
      <c r="A2" s="10" t="s">
        <v>16</v>
      </c>
      <c r="B2" s="10"/>
      <c r="C2" s="10"/>
    </row>
    <row r="3" spans="1:3" ht="15.75">
      <c r="A3" s="10" t="s">
        <v>17</v>
      </c>
      <c r="B3" s="10"/>
      <c r="C3" s="10"/>
    </row>
    <row r="6" ht="15.75">
      <c r="A6" s="15" t="s">
        <v>24</v>
      </c>
    </row>
    <row r="7" spans="1:9" ht="12.75">
      <c r="A7" s="2" t="s">
        <v>0</v>
      </c>
      <c r="B7" s="2" t="s">
        <v>1</v>
      </c>
      <c r="C7" s="2" t="s">
        <v>2</v>
      </c>
      <c r="D7" s="2" t="s">
        <v>3</v>
      </c>
      <c r="E7" s="2" t="s">
        <v>5</v>
      </c>
      <c r="F7" s="2" t="s">
        <v>6</v>
      </c>
      <c r="G7" s="3" t="s">
        <v>8</v>
      </c>
      <c r="H7" s="3" t="s">
        <v>20</v>
      </c>
      <c r="I7" s="3" t="s">
        <v>22</v>
      </c>
    </row>
    <row r="8" spans="1:9" ht="12.75">
      <c r="A8" s="4"/>
      <c r="B8" s="4"/>
      <c r="C8" s="5"/>
      <c r="D8" s="5" t="s">
        <v>4</v>
      </c>
      <c r="E8" s="5"/>
      <c r="F8" s="5" t="s">
        <v>7</v>
      </c>
      <c r="G8" s="6" t="s">
        <v>9</v>
      </c>
      <c r="H8" s="6" t="s">
        <v>21</v>
      </c>
      <c r="I8" s="6" t="s">
        <v>23</v>
      </c>
    </row>
    <row r="9" spans="1:9" ht="24" customHeight="1">
      <c r="A9" s="7" t="s">
        <v>10</v>
      </c>
      <c r="B9" s="1">
        <v>4705</v>
      </c>
      <c r="C9" s="1">
        <v>1601</v>
      </c>
      <c r="D9" s="11">
        <v>11777918</v>
      </c>
      <c r="E9" s="11">
        <v>3062279</v>
      </c>
      <c r="F9" s="11">
        <v>13302995</v>
      </c>
      <c r="G9" s="11">
        <v>12707030</v>
      </c>
      <c r="H9" s="13">
        <f aca="true" t="shared" si="0" ref="H9:H14">SUM(D9-F9)/F9</f>
        <v>-0.11464162769361336</v>
      </c>
      <c r="I9" s="13">
        <f aca="true" t="shared" si="1" ref="I9:I14">SUM(D9-G9)/G9</f>
        <v>-0.07311795124431122</v>
      </c>
    </row>
    <row r="10" spans="1:9" ht="21" customHeight="1">
      <c r="A10" s="7" t="s">
        <v>11</v>
      </c>
      <c r="B10" s="1">
        <v>3131</v>
      </c>
      <c r="C10" s="1">
        <v>1073</v>
      </c>
      <c r="D10" s="11">
        <v>8967252</v>
      </c>
      <c r="E10" s="11">
        <v>2331499</v>
      </c>
      <c r="F10" s="11">
        <v>10256843</v>
      </c>
      <c r="G10" s="11">
        <v>9749619</v>
      </c>
      <c r="H10" s="13">
        <f t="shared" si="0"/>
        <v>-0.12572981764466903</v>
      </c>
      <c r="I10" s="13">
        <f t="shared" si="1"/>
        <v>-0.08024590499382592</v>
      </c>
    </row>
    <row r="11" spans="1:9" ht="20.25" customHeight="1">
      <c r="A11" s="7" t="s">
        <v>12</v>
      </c>
      <c r="B11" s="1">
        <v>180</v>
      </c>
      <c r="C11" s="1">
        <v>35</v>
      </c>
      <c r="D11" s="11">
        <v>477713</v>
      </c>
      <c r="E11" s="11">
        <v>124206</v>
      </c>
      <c r="F11" s="11">
        <v>556909</v>
      </c>
      <c r="G11" s="11">
        <v>570284</v>
      </c>
      <c r="H11" s="13">
        <f t="shared" si="0"/>
        <v>-0.14220635687338506</v>
      </c>
      <c r="I11" s="13">
        <f t="shared" si="1"/>
        <v>-0.16232438574464653</v>
      </c>
    </row>
    <row r="12" spans="1:9" ht="24" customHeight="1">
      <c r="A12" s="7" t="s">
        <v>18</v>
      </c>
      <c r="B12" s="1">
        <v>809</v>
      </c>
      <c r="C12" s="1">
        <v>12</v>
      </c>
      <c r="D12" s="11">
        <v>1401242</v>
      </c>
      <c r="E12" s="11">
        <v>315280</v>
      </c>
      <c r="F12" s="11">
        <v>1764040</v>
      </c>
      <c r="G12" s="11">
        <v>1779814</v>
      </c>
      <c r="H12" s="13">
        <f t="shared" si="0"/>
        <v>-0.20566313689031995</v>
      </c>
      <c r="I12" s="13">
        <f t="shared" si="1"/>
        <v>-0.21270312515802214</v>
      </c>
    </row>
    <row r="13" spans="1:9" ht="22.5" customHeight="1">
      <c r="A13" s="7" t="s">
        <v>13</v>
      </c>
      <c r="B13" s="1">
        <v>4228</v>
      </c>
      <c r="C13" s="1">
        <v>106</v>
      </c>
      <c r="D13" s="11">
        <v>19259538</v>
      </c>
      <c r="E13" s="11">
        <v>6259354</v>
      </c>
      <c r="F13" s="11">
        <v>21855508</v>
      </c>
      <c r="G13" s="11">
        <v>16745904</v>
      </c>
      <c r="H13" s="13">
        <f t="shared" si="0"/>
        <v>-0.11877875362128393</v>
      </c>
      <c r="I13" s="13">
        <f t="shared" si="1"/>
        <v>0.1501044076211114</v>
      </c>
    </row>
    <row r="14" spans="1:9" ht="25.5" customHeight="1">
      <c r="A14" s="8" t="s">
        <v>14</v>
      </c>
      <c r="B14" s="9">
        <f aca="true" t="shared" si="2" ref="B14:G14">SUM(B9:B13)</f>
        <v>13053</v>
      </c>
      <c r="C14" s="9">
        <f t="shared" si="2"/>
        <v>2827</v>
      </c>
      <c r="D14" s="12">
        <f t="shared" si="2"/>
        <v>41883663</v>
      </c>
      <c r="E14" s="12">
        <f t="shared" si="2"/>
        <v>12092618</v>
      </c>
      <c r="F14" s="12">
        <f t="shared" si="2"/>
        <v>47736295</v>
      </c>
      <c r="G14" s="12">
        <f t="shared" si="2"/>
        <v>41552651</v>
      </c>
      <c r="H14" s="14">
        <f t="shared" si="0"/>
        <v>-0.12260339852516833</v>
      </c>
      <c r="I14" s="14">
        <f t="shared" si="1"/>
        <v>0.00796608620711107</v>
      </c>
    </row>
    <row r="17" spans="2:3" ht="15.75">
      <c r="B17" s="10" t="s">
        <v>19</v>
      </c>
      <c r="C17" s="10"/>
    </row>
    <row r="18" spans="2:6" ht="12.75">
      <c r="B18" s="2" t="s">
        <v>0</v>
      </c>
      <c r="C18" s="2" t="s">
        <v>1</v>
      </c>
      <c r="D18" s="2" t="s">
        <v>2</v>
      </c>
      <c r="E18" s="2" t="s">
        <v>3</v>
      </c>
      <c r="F18" s="2" t="s">
        <v>5</v>
      </c>
    </row>
    <row r="19" spans="2:6" ht="12.75">
      <c r="B19" s="4"/>
      <c r="C19" s="4"/>
      <c r="D19" s="5"/>
      <c r="E19" s="5" t="s">
        <v>4</v>
      </c>
      <c r="F19" s="5"/>
    </row>
    <row r="20" spans="2:6" ht="21" customHeight="1">
      <c r="B20" s="7" t="s">
        <v>10</v>
      </c>
      <c r="C20" s="1">
        <v>4705</v>
      </c>
      <c r="D20" s="1">
        <v>1601</v>
      </c>
      <c r="E20" s="11">
        <v>120355524</v>
      </c>
      <c r="F20" s="11">
        <v>31292636</v>
      </c>
    </row>
    <row r="21" spans="2:6" ht="21" customHeight="1">
      <c r="B21" s="7" t="s">
        <v>11</v>
      </c>
      <c r="C21" s="1">
        <v>3131</v>
      </c>
      <c r="D21" s="1">
        <v>1073</v>
      </c>
      <c r="E21" s="11">
        <v>91841150</v>
      </c>
      <c r="F21" s="11">
        <v>23878832</v>
      </c>
    </row>
    <row r="22" spans="2:6" ht="20.25" customHeight="1">
      <c r="B22" s="7" t="s">
        <v>12</v>
      </c>
      <c r="C22" s="1">
        <v>180</v>
      </c>
      <c r="D22" s="1">
        <v>35</v>
      </c>
      <c r="E22" s="11">
        <v>5116158</v>
      </c>
      <c r="F22" s="11">
        <v>1330209</v>
      </c>
    </row>
    <row r="23" spans="2:6" ht="21" customHeight="1">
      <c r="B23" s="7" t="s">
        <v>18</v>
      </c>
      <c r="C23" s="1">
        <v>809</v>
      </c>
      <c r="D23" s="1">
        <v>12</v>
      </c>
      <c r="E23" s="11">
        <v>16153524</v>
      </c>
      <c r="F23" s="11">
        <v>3634551</v>
      </c>
    </row>
    <row r="24" spans="2:6" ht="21" customHeight="1">
      <c r="B24" s="7" t="s">
        <v>13</v>
      </c>
      <c r="C24" s="1">
        <v>4228</v>
      </c>
      <c r="D24" s="1">
        <v>106</v>
      </c>
      <c r="E24" s="11">
        <v>184551708</v>
      </c>
      <c r="F24" s="11">
        <v>59979348</v>
      </c>
    </row>
    <row r="25" spans="2:6" ht="21" customHeight="1">
      <c r="B25" s="8" t="s">
        <v>14</v>
      </c>
      <c r="C25" s="9">
        <f>SUM(C20:C24)</f>
        <v>13053</v>
      </c>
      <c r="D25" s="9">
        <f>SUM(D20:D24)</f>
        <v>2827</v>
      </c>
      <c r="E25" s="12">
        <f>SUM(E20:E24)</f>
        <v>418018064</v>
      </c>
      <c r="F25" s="12">
        <f>SUM(F20:F24)</f>
        <v>120115576</v>
      </c>
    </row>
  </sheetData>
  <printOptions/>
  <pageMargins left="0.75" right="0.75" top="1" bottom="1" header="0.5" footer="0.5"/>
  <pageSetup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Tullos</dc:creator>
  <cp:keywords/>
  <dc:description/>
  <cp:lastModifiedBy>Donna Jackson</cp:lastModifiedBy>
  <cp:lastPrinted>2001-05-05T00:44:49Z</cp:lastPrinted>
  <dcterms:created xsi:type="dcterms:W3CDTF">2000-06-08T20:52:14Z</dcterms:created>
  <dcterms:modified xsi:type="dcterms:W3CDTF">2002-04-29T14:29:13Z</dcterms:modified>
  <cp:category/>
  <cp:version/>
  <cp:contentType/>
  <cp:contentStatus/>
</cp:coreProperties>
</file>