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0-11\"/>
    </mc:Choice>
  </mc:AlternateContent>
  <bookViews>
    <workbookView xWindow="0" yWindow="0" windowWidth="19200" windowHeight="7030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  <c r="E40" i="1"/>
  <c r="E41" i="1" s="1"/>
  <c r="D40" i="1"/>
  <c r="C40" i="1"/>
</calcChain>
</file>

<file path=xl/sharedStrings.xml><?xml version="1.0" encoding="utf-8"?>
<sst xmlns="http://schemas.openxmlformats.org/spreadsheetml/2006/main" count="48" uniqueCount="34">
  <si>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</si>
  <si>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</si>
  <si>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</si>
  <si>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</si>
  <si>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NOVEMBER 2020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</si>
  <si>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</si>
  <si>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</si>
  <si>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</si>
  <si>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</si>
  <si>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</si>
  <si>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</si>
  <si>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</si>
  <si>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</si>
  <si>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</si>
  <si>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</si>
  <si>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</si>
  <si>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</si>
  <si>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</si>
  <si>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</si>
  <si>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</si>
  <si>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</si>
  <si>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</si>
  <si>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</si>
  <si>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</si>
  <si>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</si>
  <si>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2020 - NOVEMBER 30, 2020</t>
  </si>
  <si>
    <t xml:space="preserve">      </t>
  </si>
  <si>
    <t>FYTD</t>
  </si>
  <si>
    <t>Landbase</t>
  </si>
  <si>
    <t>Opening Date</t>
  </si>
  <si>
    <t>Total GGR</t>
  </si>
  <si>
    <t>Fee Remittance</t>
  </si>
  <si>
    <t>July 1, 2019 - November 30, 2019</t>
  </si>
  <si>
    <t>FY 20/21 -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</si>
</sst>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1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8" fillId="0" borderId="0" xfId="1" applyNumberFormat="1" applyFont="1" applyFill="1" applyAlignment="1">
      <alignment horizontal="center" vertic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  <xf numFmtId="38" fontId="8" fillId="0" borderId="0" xfId="0" applyNumberFormat="1" applyFont="1" applyFill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/>
        </xdr:cNvSpPr>
      </xdr:nvSpPr>
      <xdr:spPr bwMode="auto">
        <a:xfrm rot="5400000" flipV="1">
          <a:off x="40989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/>
        </xdr:cNvSpPr>
      </xdr:nvSpPr>
      <xdr:spPr bwMode="auto">
        <a:xfrm rot="5400000" flipV="1">
          <a:off x="6950075" y="2565400"/>
          <a:ext cx="152400" cy="25146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23.5" style="12" customWidth="1"/>
    <col min="2" max="2" width="12.25" style="12" customWidth="1"/>
    <col min="3" max="3" width="12.33203125" style="12" customWidth="1"/>
    <col min="4" max="4" width="13" style="12" customWidth="1"/>
    <col min="5" max="5" width="13.5" style="12" customWidth="1"/>
    <col min="6" max="6" width="12" style="12" customWidth="1"/>
    <col min="7" max="7" width="11.5" style="12" customWidth="1"/>
    <col min="8" max="8" width="11.75" style="12" customWidth="1"/>
    <col min="9" max="16384" width="9" style="12"/>
  </cols>
  <sheetData>
    <row r="1" spans="1:14" s="4" customFormat="1" ht="16.149999999999999" customHeight="1" x14ac:dyDescent="0.25">
      <c r="A1" s="1" t="s">
        <v>0</v>
      </c>
      <c r="B1" s="2"/>
      <c r="C1" s="3"/>
      <c r="D1" s="3" t="s">
        <v>1</v>
      </c>
    </row>
    <row r="2" spans="1:14" s="4" customFormat="1" ht="16.149999999999999" customHeight="1" x14ac:dyDescent="0.25">
      <c r="A2" s="1" t="s">
        <v>2</v>
      </c>
      <c r="B2" s="2"/>
      <c r="C2" s="3"/>
      <c r="D2" s="3"/>
    </row>
    <row r="3" spans="1:14" s="4" customFormat="1" ht="16.149999999999999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122404</v>
      </c>
      <c r="E9" s="26">
        <v>14746623.77</v>
      </c>
      <c r="F9" s="26">
        <v>4931506.8</v>
      </c>
      <c r="G9" s="26">
        <v>13913855.18</v>
      </c>
      <c r="H9" s="27">
        <v>26087067.969999999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.149999999999999" customHeight="1" x14ac:dyDescent="0.25">
      <c r="A15" s="32" t="s">
        <v>0</v>
      </c>
      <c r="B15" s="32"/>
      <c r="C15" s="32"/>
    </row>
    <row r="16" spans="1:14" s="4" customFormat="1" ht="16.149999999999999" customHeight="1" x14ac:dyDescent="0.25">
      <c r="A16" s="32" t="s">
        <v>17</v>
      </c>
      <c r="B16" s="32"/>
      <c r="C16" s="32"/>
    </row>
    <row r="17" spans="1:8" s="4" customFormat="1" ht="16.149999999999999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44136</v>
      </c>
      <c r="C23" s="42">
        <v>44105</v>
      </c>
      <c r="D23" s="43" t="s">
        <v>21</v>
      </c>
      <c r="E23" s="44" t="s">
        <v>22</v>
      </c>
      <c r="F23" s="42">
        <v>43771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14746623.77</v>
      </c>
      <c r="C24" s="45">
        <v>13913855.18</v>
      </c>
      <c r="D24" s="46">
        <v>832768.58999999985</v>
      </c>
      <c r="E24" s="47">
        <v>5.9851750591527995E-2</v>
      </c>
      <c r="F24" s="48">
        <v>26087067.969999999</v>
      </c>
      <c r="G24" s="49">
        <v>-11340444.199999999</v>
      </c>
      <c r="H24" s="47">
        <v>-0.43471517048376057</v>
      </c>
    </row>
    <row r="25" spans="1:8" x14ac:dyDescent="0.25">
      <c r="C25" s="50"/>
      <c r="D25" s="50"/>
      <c r="E25" s="50"/>
    </row>
    <row r="30" spans="1:8" s="4" customFormat="1" ht="16.149999999999999" customHeight="1" x14ac:dyDescent="0.25">
      <c r="A30" s="1" t="s">
        <v>0</v>
      </c>
      <c r="B30" s="5"/>
      <c r="C30" s="51"/>
      <c r="D30" s="51"/>
      <c r="E30" s="3"/>
    </row>
    <row r="31" spans="1:8" s="4" customFormat="1" ht="16.149999999999999" customHeight="1" x14ac:dyDescent="0.25">
      <c r="A31" s="1" t="s">
        <v>23</v>
      </c>
      <c r="B31" s="5"/>
      <c r="C31" s="51"/>
      <c r="D31" s="51"/>
      <c r="E31" s="3"/>
    </row>
    <row r="32" spans="1:8" s="4" customFormat="1" ht="16.149999999999999" customHeight="1" x14ac:dyDescent="0.25">
      <c r="A32" s="1" t="s">
        <v>24</v>
      </c>
      <c r="C32" s="52" t="s">
        <v>25</v>
      </c>
      <c r="D32" s="51"/>
      <c r="E32" s="3"/>
    </row>
    <row r="33" spans="1:10" ht="12.4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580116</v>
      </c>
      <c r="D38" s="62">
        <v>67195041.129999995</v>
      </c>
      <c r="E38" s="62">
        <v>25150684.68</v>
      </c>
    </row>
    <row r="39" spans="1:10" ht="15" customHeight="1" x14ac:dyDescent="0.25">
      <c r="A39" s="56" t="s">
        <v>32</v>
      </c>
      <c r="C39" s="63">
        <v>1767804</v>
      </c>
      <c r="D39" s="63">
        <v>116813401</v>
      </c>
      <c r="E39" s="64">
        <v>25081968</v>
      </c>
    </row>
    <row r="40" spans="1:10" ht="15.75" customHeight="1" x14ac:dyDescent="0.25">
      <c r="A40" s="30" t="s">
        <v>33</v>
      </c>
      <c r="B40" s="65"/>
      <c r="C40" s="63">
        <f>C38-C39</f>
        <v>-1187688</v>
      </c>
      <c r="D40" s="63">
        <f t="shared" ref="D40:E40" si="0">D38-D39</f>
        <v>-49618359.870000005</v>
      </c>
      <c r="E40" s="63">
        <f t="shared" si="0"/>
        <v>68716.679999999702</v>
      </c>
      <c r="F40" s="65"/>
      <c r="G40" s="65"/>
      <c r="H40" s="65"/>
      <c r="I40" s="65"/>
      <c r="J40" s="65"/>
    </row>
    <row r="41" spans="1:10" s="65" customFormat="1" x14ac:dyDescent="0.25">
      <c r="C41" s="66">
        <f>C40/C39</f>
        <v>-0.67184371118065123</v>
      </c>
      <c r="D41" s="66">
        <f t="shared" ref="D41:E41" si="1">D40/D39</f>
        <v>-0.42476598956313244</v>
      </c>
      <c r="E41" s="66">
        <f t="shared" si="1"/>
        <v>2.7396845415000809E-3</v>
      </c>
    </row>
    <row r="42" spans="1:10" ht="13" x14ac:dyDescent="0.3">
      <c r="A42" s="65"/>
      <c r="B42" s="67"/>
      <c r="C42" s="67"/>
      <c r="D42" s="67"/>
      <c r="E42" s="67"/>
      <c r="F42" s="67"/>
      <c r="G42" s="67"/>
      <c r="H42" s="65"/>
      <c r="I42" s="65"/>
      <c r="J42" s="65"/>
    </row>
    <row r="43" spans="1:10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2.75" customHeight="1" x14ac:dyDescent="0.25">
      <c r="A44" s="65"/>
      <c r="B44" s="68"/>
      <c r="C44" s="68"/>
      <c r="D44" s="68"/>
      <c r="E44" s="68"/>
      <c r="F44" s="68"/>
      <c r="G44" s="68"/>
      <c r="H44" s="68"/>
    </row>
    <row r="45" spans="1:10" ht="12.75" customHeight="1" x14ac:dyDescent="0.25">
      <c r="A45" s="69"/>
      <c r="B45" s="70"/>
    </row>
  </sheetData>
  <mergeCells count="3">
    <mergeCell ref="F20:H20"/>
    <mergeCell ref="C21:E21"/>
    <mergeCell ref="F21:H21"/>
  </mergeCells>
  <conditionalFormatting sqref="A1:XFD22 B42:XFD44 A45:XFD1048576 A24:XFD39 A23 I23:XFD23 F40:XFD41 A40:E40 B41:E41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2020-12-14T17:52:31Z</dcterms:created>
  <dcterms:modified xsi:type="dcterms:W3CDTF">2020-12-14T17:52:55Z</dcterms:modified>
</cp:coreProperties>
</file>