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calcChain.xml><?xml version="1.0" encoding="utf-8"?>
<calcChain xmlns="http://schemas.openxmlformats.org/spreadsheetml/2006/main">
  <c r="F53" i="1" l="1"/>
  <c r="G52" i="1"/>
  <c r="G53" i="1" s="1"/>
  <c r="F52" i="1"/>
  <c r="E52" i="1"/>
  <c r="E53" i="1" s="1"/>
  <c r="D52" i="1"/>
  <c r="D53" i="1" s="1"/>
  <c r="C52" i="1"/>
  <c r="C53" i="1" s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<sst xmlns="http://schemas.openxmlformats.org/spreadsheetml/2006/main" count="60" uniqueCount="41">
  <si>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</si>
  <si>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</si>
  <si>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</si>
  <si>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</si>
  <si>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MAY 2018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</si>
  <si>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</si>
  <si>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</si>
  <si>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</si>
  <si>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</si>
  <si>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</si>
  <si>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</si>
  <si>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</si>
  <si>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</si>
  <si>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</si>
  <si>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</si>
  <si>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</si>
  <si>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</si>
  <si>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</si>
  <si>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</si>
  <si>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</si>
  <si>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</si>
  <si>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</si>
  <si>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</si>
  <si>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</si>
  <si>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</si>
  <si>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</si>
  <si>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</si>
  <si>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</si>
  <si>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</si>
  <si>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</si>
  <si>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</si>
  <si>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</si>
  <si>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</si>
  <si>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</si>
  <si>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2017 - MAY 31, 2018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</si>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</sst>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108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2" fillId="0" borderId="0" xfId="1" applyNumberFormat="1" applyFont="1" applyFill="1" applyBorder="1"/>
    <xf numFmtId="164" fontId="7" fillId="0" borderId="0" xfId="0" applyFont="1" applyFill="1" applyBorder="1"/>
    <xf numFmtId="9" fontId="2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D53" sqref="D53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135083</v>
      </c>
      <c r="E9" s="27">
        <v>16079505.85</v>
      </c>
      <c r="F9" s="28">
        <v>2894311.05</v>
      </c>
      <c r="G9" s="28">
        <v>13185194.800000001</v>
      </c>
      <c r="H9" s="29">
        <v>2439261.0380000002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67916</v>
      </c>
      <c r="E10" s="35">
        <v>3950854.9</v>
      </c>
      <c r="F10" s="36">
        <v>711153.88</v>
      </c>
      <c r="G10" s="36">
        <v>3239701.02</v>
      </c>
      <c r="H10" s="37">
        <v>599344.68869999994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89897</v>
      </c>
      <c r="E11" s="35">
        <v>7125967.6900000004</v>
      </c>
      <c r="F11" s="36">
        <v>1282674.1599999999</v>
      </c>
      <c r="G11" s="36">
        <v>5843293.5300000003</v>
      </c>
      <c r="H11" s="37">
        <v>1081009.30305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44075</v>
      </c>
      <c r="E12" s="42">
        <v>3527790.72</v>
      </c>
      <c r="F12" s="43">
        <v>635002.36</v>
      </c>
      <c r="G12" s="43">
        <v>2892788.3600000003</v>
      </c>
      <c r="H12" s="44">
        <v>535165.84660000005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336971</v>
      </c>
      <c r="E13" s="43">
        <v>30684119.16</v>
      </c>
      <c r="F13" s="43">
        <v>5523141.4500000002</v>
      </c>
      <c r="G13" s="43">
        <v>25160977.710000001</v>
      </c>
      <c r="H13" s="44">
        <v>4654780.8763499996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43221</v>
      </c>
      <c r="C27" s="67">
        <v>43191</v>
      </c>
      <c r="D27" s="68" t="s">
        <v>30</v>
      </c>
      <c r="E27" s="69" t="s">
        <v>31</v>
      </c>
      <c r="F27" s="70">
        <v>42856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16079505.85</v>
      </c>
      <c r="C28" s="27">
        <v>15554765.1</v>
      </c>
      <c r="D28" s="73">
        <v>524740.75</v>
      </c>
      <c r="E28" s="74">
        <v>3.3735048175044441E-2</v>
      </c>
      <c r="F28" s="75">
        <v>15382285.359999999</v>
      </c>
      <c r="G28" s="76">
        <v>697220.49000000022</v>
      </c>
      <c r="H28" s="74">
        <v>4.5326196574993212E-2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3950854.9</v>
      </c>
      <c r="C29" s="35">
        <v>3760396.85</v>
      </c>
      <c r="D29" s="79">
        <v>190458.04999999981</v>
      </c>
      <c r="E29" s="80">
        <v>5.0648391006922533E-2</v>
      </c>
      <c r="F29" s="50">
        <v>3951742.38</v>
      </c>
      <c r="G29" s="81">
        <v>-887.47999999998137</v>
      </c>
      <c r="H29" s="80">
        <v>-2.2457941704185215E-4</v>
      </c>
      <c r="I29" s="5"/>
      <c r="J29" s="5"/>
      <c r="K29" s="5"/>
      <c r="L29" s="5"/>
    </row>
    <row r="30" spans="1:12" x14ac:dyDescent="0.25">
      <c r="A30" s="77" t="s">
        <v>20</v>
      </c>
      <c r="B30" s="78">
        <v>7125967.6900000004</v>
      </c>
      <c r="C30" s="35">
        <v>7291743.4800000004</v>
      </c>
      <c r="D30" s="79">
        <v>-165775.79000000004</v>
      </c>
      <c r="E30" s="80">
        <v>-2.2734725989016831E-2</v>
      </c>
      <c r="F30" s="50">
        <v>7409232.21</v>
      </c>
      <c r="G30" s="81">
        <v>-283264.51999999955</v>
      </c>
      <c r="H30" s="80">
        <v>-3.8231291984301238E-2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3527790.72</v>
      </c>
      <c r="C31" s="42">
        <v>3555816.83</v>
      </c>
      <c r="D31" s="84">
        <v>-28026.10999999987</v>
      </c>
      <c r="E31" s="85">
        <v>-7.8817642583686939E-3</v>
      </c>
      <c r="F31" s="86">
        <v>3212174.62</v>
      </c>
      <c r="G31" s="87">
        <v>315616.10000000009</v>
      </c>
      <c r="H31" s="85">
        <v>9.8256208748701238E-2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30684119.16</v>
      </c>
      <c r="C32" s="89">
        <v>30162722.259999998</v>
      </c>
      <c r="D32" s="90">
        <v>521396.89999999991</v>
      </c>
      <c r="E32" s="85">
        <v>1.7286135366218099E-2</v>
      </c>
      <c r="F32" s="91">
        <v>29955434.57</v>
      </c>
      <c r="G32" s="90">
        <v>728684.59000000078</v>
      </c>
      <c r="H32" s="85">
        <v>2.4325622394066999E-2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1418188</v>
      </c>
      <c r="D46" s="99">
        <v>167035002.74000001</v>
      </c>
      <c r="E46" s="99">
        <v>30066300.4932</v>
      </c>
      <c r="F46" s="99">
        <v>136968702.24680001</v>
      </c>
      <c r="G46" s="99">
        <v>25339209.800000001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630899</v>
      </c>
      <c r="D47" s="101">
        <v>40362900.210000001</v>
      </c>
      <c r="E47" s="101">
        <v>7265322.0378</v>
      </c>
      <c r="F47" s="101">
        <v>33097578.172200002</v>
      </c>
      <c r="G47" s="101">
        <v>6123051.9199999999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930924</v>
      </c>
      <c r="D48" s="101">
        <v>74859628.260000005</v>
      </c>
      <c r="E48" s="101">
        <v>13474733.0868</v>
      </c>
      <c r="F48" s="101">
        <v>61384895.173200004</v>
      </c>
      <c r="G48" s="101">
        <v>11356205.640000001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543728</v>
      </c>
      <c r="D49" s="103">
        <v>38789970.630000003</v>
      </c>
      <c r="E49" s="103">
        <v>6982194.7133999998</v>
      </c>
      <c r="F49" s="103">
        <v>31807775.916600004</v>
      </c>
      <c r="G49" s="103">
        <v>5884438.5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3523739</v>
      </c>
      <c r="D50" s="103">
        <v>321047501.84000003</v>
      </c>
      <c r="E50" s="103">
        <v>57788550.331200004</v>
      </c>
      <c r="F50" s="103">
        <v>263258951.50880003</v>
      </c>
      <c r="G50" s="103">
        <v>48702905.859999999</v>
      </c>
      <c r="H50" s="4"/>
      <c r="I50" s="5"/>
      <c r="J50" s="5"/>
      <c r="K50" s="5"/>
      <c r="L50" s="5"/>
    </row>
    <row r="51" spans="1:12" x14ac:dyDescent="0.25">
      <c r="A51" s="5"/>
      <c r="B51" s="5"/>
      <c r="C51" s="104">
        <v>3365318</v>
      </c>
      <c r="D51" s="104">
        <v>315728923</v>
      </c>
      <c r="E51" s="104">
        <v>56831206</v>
      </c>
      <c r="F51" s="104">
        <v>258897717</v>
      </c>
      <c r="G51" s="104">
        <v>47896078</v>
      </c>
      <c r="H51" s="5"/>
      <c r="I51" s="5"/>
      <c r="J51" s="5"/>
      <c r="K51" s="5"/>
      <c r="L51" s="5"/>
    </row>
    <row r="52" spans="1:12" x14ac:dyDescent="0.25">
      <c r="A52" s="5"/>
      <c r="B52" s="5"/>
      <c r="C52" s="104">
        <f>C50-C51</f>
        <v>158421</v>
      </c>
      <c r="D52" s="104">
        <f t="shared" ref="D52:G52" si="0">D50-D51</f>
        <v>5318578.8400000334</v>
      </c>
      <c r="E52" s="104">
        <f t="shared" si="0"/>
        <v>957344.33120000362</v>
      </c>
      <c r="F52" s="104">
        <f t="shared" si="0"/>
        <v>4361234.5088000298</v>
      </c>
      <c r="G52" s="104">
        <f t="shared" si="0"/>
        <v>806827.8599999994</v>
      </c>
      <c r="H52" s="5"/>
      <c r="I52" s="5"/>
      <c r="J52" s="5"/>
      <c r="K52" s="5"/>
      <c r="L52" s="5"/>
    </row>
    <row r="53" spans="1:12" x14ac:dyDescent="0.25">
      <c r="A53" s="105"/>
      <c r="B53" s="105"/>
      <c r="C53" s="106">
        <f>C52/C51</f>
        <v>4.7074600379518369E-2</v>
      </c>
      <c r="D53" s="106">
        <f t="shared" ref="D53:G53" si="1">D52/D51</f>
        <v>1.6845396327532632E-2</v>
      </c>
      <c r="E53" s="106">
        <f t="shared" si="1"/>
        <v>1.6845398832465452E-2</v>
      </c>
      <c r="F53" s="106">
        <f t="shared" si="1"/>
        <v>1.6845395777669331E-2</v>
      </c>
      <c r="G53" s="106">
        <f t="shared" si="1"/>
        <v>1.6845384709787709E-2</v>
      </c>
      <c r="H53" s="5"/>
      <c r="I53" s="5"/>
      <c r="J53" s="5"/>
      <c r="K53" s="5"/>
      <c r="L53" s="5"/>
    </row>
    <row r="54" spans="1:12" ht="14" x14ac:dyDescent="0.3">
      <c r="A54" s="107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2018-06-14T16:20:17Z</dcterms:created>
  <dcterms:modified xsi:type="dcterms:W3CDTF">2018-06-14T16:20:31Z</dcterms:modified>
</cp:coreProperties>
</file>