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<sst xmlns="http://schemas.openxmlformats.org/spreadsheetml/2006/main" count="46" uniqueCount="30">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</sst>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3568</v>
      </c>
      <c r="C8" s="8">
        <v>1187</v>
      </c>
      <c r="D8" s="9">
        <v>10079154</v>
      </c>
      <c r="E8" s="9">
        <v>2620590</v>
      </c>
      <c r="F8" s="9">
        <v>9783142.5</v>
      </c>
      <c r="G8" s="9">
        <v>10387729</v>
      </c>
      <c r="H8" s="10">
        <f t="shared" ref="H8:H13" si="0">SUM(D8-F8)/F8</f>
        <v>3.0257302293204866E-2</v>
      </c>
      <c r="I8" s="10">
        <f t="shared" ref="I8:I13" si="1">SUM(D8-G8)/G8</f>
        <v>-2.9705722973712542E-2</v>
      </c>
    </row>
    <row r="9" spans="1:9" ht="21" customHeight="1" x14ac:dyDescent="0.2">
      <c r="A9" s="7" t="s">
        <v>19</v>
      </c>
      <c r="B9" s="8">
        <v>2115</v>
      </c>
      <c r="C9" s="8">
        <v>722</v>
      </c>
      <c r="D9" s="9">
        <v>4346487</v>
      </c>
      <c r="E9" s="9">
        <v>1130092</v>
      </c>
      <c r="F9" s="9">
        <v>4124851.25</v>
      </c>
      <c r="G9" s="9">
        <v>4436641</v>
      </c>
      <c r="H9" s="10">
        <f t="shared" si="0"/>
        <v>5.3731816389742539E-2</v>
      </c>
      <c r="I9" s="10">
        <f t="shared" si="1"/>
        <v>-2.0320327923760342E-2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191874</v>
      </c>
      <c r="E10" s="9">
        <v>49888</v>
      </c>
      <c r="F10" s="9">
        <v>167670.39999999999</v>
      </c>
      <c r="G10" s="9">
        <v>212242</v>
      </c>
      <c r="H10" s="10">
        <f t="shared" si="0"/>
        <v>0.14435225299158352</v>
      </c>
      <c r="I10" s="10">
        <f>SUM(D10-G10)/G10</f>
        <v>-9.5965925688600753E-2</v>
      </c>
    </row>
    <row r="11" spans="1:9" ht="24" customHeight="1" x14ac:dyDescent="0.2">
      <c r="A11" s="7" t="s">
        <v>21</v>
      </c>
      <c r="B11" s="8">
        <v>1082</v>
      </c>
      <c r="C11" s="8">
        <v>14</v>
      </c>
      <c r="D11" s="9">
        <v>3962844</v>
      </c>
      <c r="E11" s="9">
        <v>713313</v>
      </c>
      <c r="F11" s="9">
        <v>3890278.25</v>
      </c>
      <c r="G11" s="9">
        <v>3761831</v>
      </c>
      <c r="H11" s="10">
        <f t="shared" si="0"/>
        <v>1.8653100199195263E-2</v>
      </c>
      <c r="I11" s="10">
        <f t="shared" si="1"/>
        <v>5.3434883172582714E-2</v>
      </c>
    </row>
    <row r="12" spans="1:9" ht="22.5" customHeight="1" x14ac:dyDescent="0.2">
      <c r="A12" s="7" t="s">
        <v>22</v>
      </c>
      <c r="B12" s="8">
        <v>7732</v>
      </c>
      <c r="C12" s="8">
        <v>198</v>
      </c>
      <c r="D12" s="9">
        <v>39569921</v>
      </c>
      <c r="E12" s="9">
        <v>12860233</v>
      </c>
      <c r="F12" s="9">
        <v>40359807.100000001</v>
      </c>
      <c r="G12" s="9">
        <v>38039411</v>
      </c>
      <c r="H12" s="10">
        <f t="shared" si="0"/>
        <v>-1.9571106919388657E-2</v>
      </c>
      <c r="I12" s="10">
        <f t="shared" si="1"/>
        <v>4.0234850113741248E-2</v>
      </c>
    </row>
    <row r="13" spans="1:9" ht="25.5" customHeight="1" x14ac:dyDescent="0.2">
      <c r="A13" s="11" t="s">
        <v>23</v>
      </c>
      <c r="B13" s="12">
        <f t="shared" ref="B13:G13" si="2">SUM(B8:B12)</f>
        <v>14557</v>
      </c>
      <c r="C13" s="12">
        <f t="shared" si="2"/>
        <v>2130</v>
      </c>
      <c r="D13" s="13">
        <f t="shared" si="2"/>
        <v>58150280</v>
      </c>
      <c r="E13" s="13">
        <f t="shared" si="2"/>
        <v>17374116</v>
      </c>
      <c r="F13" s="13">
        <f t="shared" si="2"/>
        <v>58325749.5</v>
      </c>
      <c r="G13" s="13">
        <f t="shared" si="2"/>
        <v>56837854</v>
      </c>
      <c r="H13" s="14">
        <f t="shared" si="0"/>
        <v>-3.0084396943754663E-3</v>
      </c>
      <c r="I13" s="15">
        <f t="shared" si="1"/>
        <v>2.3090702896699795E-2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3568</v>
      </c>
      <c r="C19" s="8">
        <f>C8</f>
        <v>1187</v>
      </c>
      <c r="D19" s="9">
        <v>81958925</v>
      </c>
      <c r="E19" s="9">
        <v>87703076</v>
      </c>
      <c r="F19" s="10">
        <f t="shared" ref="F19:F24" si="3">SUM(D19-E19)/E19</f>
        <v>-6.5495433706338868E-2</v>
      </c>
      <c r="G19" s="9">
        <v>21309409</v>
      </c>
      <c r="H19" s="9">
        <v>22802896</v>
      </c>
      <c r="I19" s="10">
        <f t="shared" ref="I19:I24" si="4">SUM(G19-H19)/H19</f>
        <v>-6.5495496712347417E-2</v>
      </c>
    </row>
    <row r="20" spans="1:9" ht="21" customHeight="1" x14ac:dyDescent="0.2">
      <c r="A20" s="7" t="s">
        <v>19</v>
      </c>
      <c r="B20" s="8">
        <f t="shared" ref="B20:C23" si="5">B9</f>
        <v>2115</v>
      </c>
      <c r="C20" s="8">
        <f t="shared" si="5"/>
        <v>722</v>
      </c>
      <c r="D20" s="9">
        <v>35016656</v>
      </c>
      <c r="E20" s="9">
        <v>37409431</v>
      </c>
      <c r="F20" s="10">
        <f t="shared" si="3"/>
        <v>-6.3961812196502002E-2</v>
      </c>
      <c r="G20" s="9">
        <v>9104380</v>
      </c>
      <c r="H20" s="9">
        <v>9726504</v>
      </c>
      <c r="I20" s="10">
        <f t="shared" si="4"/>
        <v>-6.3961727667001422E-2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1425424</v>
      </c>
      <c r="E21" s="9">
        <v>1618727</v>
      </c>
      <c r="F21" s="10">
        <f t="shared" si="3"/>
        <v>-0.11941667742615031</v>
      </c>
      <c r="G21" s="9">
        <v>370612</v>
      </c>
      <c r="H21" s="9">
        <v>420871</v>
      </c>
      <c r="I21" s="10">
        <f t="shared" si="4"/>
        <v>-0.11941663835236925</v>
      </c>
    </row>
    <row r="22" spans="1:9" ht="21" customHeight="1" x14ac:dyDescent="0.2">
      <c r="A22" s="7" t="s">
        <v>21</v>
      </c>
      <c r="B22" s="8">
        <f t="shared" si="5"/>
        <v>1082</v>
      </c>
      <c r="C22" s="8">
        <f t="shared" si="5"/>
        <v>14</v>
      </c>
      <c r="D22" s="9">
        <v>30801172</v>
      </c>
      <c r="E22" s="9">
        <v>30102508</v>
      </c>
      <c r="F22" s="10">
        <f t="shared" si="3"/>
        <v>2.3209494703896431E-2</v>
      </c>
      <c r="G22" s="9">
        <v>5544223</v>
      </c>
      <c r="H22" s="9">
        <v>5418466</v>
      </c>
      <c r="I22" s="10">
        <f t="shared" si="4"/>
        <v>2.3208967261213784E-2</v>
      </c>
    </row>
    <row r="23" spans="1:9" ht="21" customHeight="1" x14ac:dyDescent="0.2">
      <c r="A23" s="7" t="s">
        <v>22</v>
      </c>
      <c r="B23" s="8">
        <f t="shared" si="5"/>
        <v>7732</v>
      </c>
      <c r="C23" s="8">
        <f t="shared" si="5"/>
        <v>198</v>
      </c>
      <c r="D23" s="9">
        <v>306949244</v>
      </c>
      <c r="E23" s="9">
        <v>305702953</v>
      </c>
      <c r="F23" s="10">
        <f t="shared" si="3"/>
        <v>4.0768039293359393E-3</v>
      </c>
      <c r="G23" s="9">
        <v>99758584</v>
      </c>
      <c r="H23" s="9">
        <v>99353541</v>
      </c>
      <c r="I23" s="10">
        <f t="shared" si="4"/>
        <v>4.0767847418744741E-3</v>
      </c>
    </row>
    <row r="24" spans="1:9" ht="21" customHeight="1" x14ac:dyDescent="0.2">
      <c r="A24" s="11" t="s">
        <v>23</v>
      </c>
      <c r="B24" s="12">
        <f>SUM(B19:B23)</f>
        <v>14557</v>
      </c>
      <c r="C24" s="12">
        <f>SUM(C19:C23)</f>
        <v>2130</v>
      </c>
      <c r="D24" s="18">
        <f>SUM(D19:D23)</f>
        <v>456151421</v>
      </c>
      <c r="E24" s="18">
        <f>SUM(E19:E23)</f>
        <v>462536695</v>
      </c>
      <c r="F24" s="15">
        <f t="shared" si="3"/>
        <v>-1.3804902549407458E-2</v>
      </c>
      <c r="G24" s="18">
        <f>SUM(G19:G23)</f>
        <v>136087208</v>
      </c>
      <c r="H24" s="18">
        <f>SUM(H19:H23)</f>
        <v>137722278</v>
      </c>
      <c r="I24" s="15">
        <f t="shared" si="4"/>
        <v>-1.1872225929925441E-2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2012-04-18T20:56:20Z</dcterms:created>
  <dcterms:modified xsi:type="dcterms:W3CDTF">2012-04-19T13:01:41Z</dcterms:modified>
</cp:coreProperties>
</file>